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480" windowWidth="22716" windowHeight="11052" activeTab="2"/>
  </bookViews>
  <sheets>
    <sheet name="WCS" sheetId="1" r:id="rId1"/>
    <sheet name="NYAM" sheetId="2" r:id="rId2"/>
    <sheet name="White Plains Library" sheetId="3" r:id="rId3"/>
    <sheet name="Hostos Community College" sheetId="4" r:id="rId4"/>
    <sheet name="The Grolier Club" sheetId="5" r:id="rId5"/>
    <sheet name="LGBT Center Archives" sheetId="6" r:id="rId6"/>
    <sheet name="Yeshiva University" sheetId="7" r:id="rId7"/>
    <sheet name="Bronx Community College" sheetId="8" r:id="rId8"/>
    <sheet name="General Society" sheetId="9" r:id="rId9"/>
    <sheet name="Fordham University" sheetId="10" r:id="rId10"/>
  </sheets>
  <calcPr calcId="145621"/>
</workbook>
</file>

<file path=xl/calcChain.xml><?xml version="1.0" encoding="utf-8"?>
<calcChain xmlns="http://schemas.openxmlformats.org/spreadsheetml/2006/main">
  <c r="J19" i="1" l="1"/>
  <c r="I19" i="1"/>
  <c r="H19" i="1"/>
  <c r="G19" i="1"/>
  <c r="D19" i="1"/>
  <c r="C19" i="1"/>
  <c r="B19" i="1"/>
</calcChain>
</file>

<file path=xl/sharedStrings.xml><?xml version="1.0" encoding="utf-8"?>
<sst xmlns="http://schemas.openxmlformats.org/spreadsheetml/2006/main" count="507" uniqueCount="145">
  <si>
    <t>White Plains Public Library</t>
  </si>
  <si>
    <t>The New York Academy of Medicine Library</t>
  </si>
  <si>
    <t>Date</t>
  </si>
  <si>
    <t>No. of images scanned</t>
  </si>
  <si>
    <t>Copystand images</t>
  </si>
  <si>
    <t>Total master images produced</t>
  </si>
  <si>
    <t>No. of derivatives edited</t>
  </si>
  <si>
    <t>No. of Metadata Records produced (minimal records)</t>
  </si>
  <si>
    <t>No. of compound objects</t>
  </si>
  <si>
    <t>Notes</t>
  </si>
  <si>
    <t>No. of images photographed</t>
  </si>
  <si>
    <t>No. of TIFFs created from CR2s</t>
  </si>
  <si>
    <t>Types of objects digitized</t>
  </si>
  <si>
    <t>No. of simple objects</t>
  </si>
  <si>
    <t>Half day on-site</t>
  </si>
  <si>
    <t>Photographs</t>
  </si>
  <si>
    <t>Negatives</t>
  </si>
  <si>
    <t>On-site from 12pm</t>
  </si>
  <si>
    <t>Copystand work</t>
  </si>
  <si>
    <t>Post on-site work</t>
  </si>
  <si>
    <t>Post on-site work - editing rest of metadata spreadsheet</t>
  </si>
  <si>
    <t>Carte de visite</t>
  </si>
  <si>
    <t>Not on-site but completing on-site work (creating minimal records)</t>
  </si>
  <si>
    <t>Total:</t>
  </si>
  <si>
    <t>Brochures</t>
  </si>
  <si>
    <t>Stickers</t>
  </si>
  <si>
    <t>Admission tickets</t>
  </si>
  <si>
    <t>Invitations</t>
  </si>
  <si>
    <t>Reply cards</t>
  </si>
  <si>
    <t>Souvenir programs</t>
  </si>
  <si>
    <t>Leaflets (printed works)</t>
  </si>
  <si>
    <t>Tickets</t>
  </si>
  <si>
    <t>Cards (information artifacts)</t>
  </si>
  <si>
    <t xml:space="preserve">Total number of items digitized: </t>
  </si>
  <si>
    <t>Biographies (documents)</t>
  </si>
  <si>
    <t>n/a</t>
  </si>
  <si>
    <t>Postcards</t>
  </si>
  <si>
    <t>Total number of digital images produced:</t>
  </si>
  <si>
    <t>Programs (documents)</t>
  </si>
  <si>
    <t>Location maps</t>
  </si>
  <si>
    <t>Pamphlets</t>
  </si>
  <si>
    <t>Post production task:</t>
  </si>
  <si>
    <t>Booklets</t>
  </si>
  <si>
    <t>Time taken to complete task:</t>
  </si>
  <si>
    <t>Edit and convert CR2 files to TIFFs</t>
  </si>
  <si>
    <t>Total number of items digitized:</t>
  </si>
  <si>
    <t>5mins</t>
  </si>
  <si>
    <t>Convert TIFFs to derivatives</t>
  </si>
  <si>
    <t>20mins (background process using Digital Photo Professional)</t>
  </si>
  <si>
    <t xml:space="preserve">Edit color charts from JEPGs </t>
  </si>
  <si>
    <t>7hrs</t>
  </si>
  <si>
    <t>3hrs</t>
  </si>
  <si>
    <t>Complete metadata spreasdsheet**</t>
  </si>
  <si>
    <t>Maps (documents)</t>
  </si>
  <si>
    <t>112 usable items</t>
  </si>
  <si>
    <t>6.5hrs</t>
  </si>
  <si>
    <t>** activities involved in completing spreadsheet: researching subject access terms for Creators, Contributors, Subjects / adjustment of some of the titles / checking on and adjusting some of the 'Type of Resource' info &amp; a final checkover of all fields for spelling errors &amp; missing info.</t>
  </si>
  <si>
    <t>Building plans</t>
  </si>
  <si>
    <t>Ingest of metadata</t>
  </si>
  <si>
    <t>8hrs</t>
  </si>
  <si>
    <t>Creating compounds in DCMNY</t>
  </si>
  <si>
    <t>8hrs 25mins</t>
  </si>
  <si>
    <t>Prepping and publishing collection in DCMNY</t>
  </si>
  <si>
    <t>2hrs</t>
  </si>
  <si>
    <t>n/a (no compound objects)</t>
  </si>
  <si>
    <t>Books</t>
  </si>
  <si>
    <t>Posters</t>
  </si>
  <si>
    <t>20 mins (background process using Digital Photo Professional)</t>
  </si>
  <si>
    <t>6hrs</t>
  </si>
  <si>
    <t>1 hr 30 mins</t>
  </si>
  <si>
    <t>4hrs 30mins</t>
  </si>
  <si>
    <t>The Grolier Club</t>
  </si>
  <si>
    <t>Hostos Community College</t>
  </si>
  <si>
    <t>No. of Metadata Records produced (complete records)</t>
  </si>
  <si>
    <t>No of simple objects</t>
  </si>
  <si>
    <t>LGBT Center Archives</t>
  </si>
  <si>
    <t>Trade/Business cards</t>
  </si>
  <si>
    <t>On-site from 11:30am</t>
  </si>
  <si>
    <t>Filled out simple metadata fields for all items</t>
  </si>
  <si>
    <t>Small posters</t>
  </si>
  <si>
    <t>Guidebooks</t>
  </si>
  <si>
    <t>Newsletters</t>
  </si>
  <si>
    <t>5mins  (background process using Digital Photo Professional)</t>
  </si>
  <si>
    <t>1.5hrs</t>
  </si>
  <si>
    <t>No digitization work needed</t>
  </si>
  <si>
    <t>1hr</t>
  </si>
  <si>
    <t>15 mins (background process using Digital Photo Professional)</t>
  </si>
  <si>
    <t>Completed as I created each record in this instance</t>
  </si>
  <si>
    <t>post production work completed on-site</t>
  </si>
  <si>
    <t>3hrs 45mins</t>
  </si>
  <si>
    <t>8hrs 15mins</t>
  </si>
  <si>
    <t>Yeshiva University</t>
  </si>
  <si>
    <t>Finished scanning at 11am</t>
  </si>
  <si>
    <t>Bronx Community College</t>
  </si>
  <si>
    <t>No. of images scanned (compounds)</t>
  </si>
  <si>
    <t>No. of images scanned (simple)</t>
  </si>
  <si>
    <t>No. of derivative images edited</t>
  </si>
  <si>
    <t xml:space="preserve">No. of Metadata Records produced </t>
  </si>
  <si>
    <t>Documents</t>
  </si>
  <si>
    <t>Manuscripts</t>
  </si>
  <si>
    <t>2 hours of scanning. Other project work completed.</t>
  </si>
  <si>
    <t>Scanning started 10:45 - finished at 2:45</t>
  </si>
  <si>
    <t>On-site from 11:30am ; finish scanning 5:00</t>
  </si>
  <si>
    <t>In at 9:00 ; finish scanning 5:00</t>
  </si>
  <si>
    <t>In at 8:30 ; finish scanning 3:45</t>
  </si>
  <si>
    <t>Project partner had prepared detailed metadata for collection. Minimal additional metadata created during on-site work .</t>
  </si>
  <si>
    <t>In at 8:45 ; finish scanning 3:15</t>
  </si>
  <si>
    <t>Lantern Slides</t>
  </si>
  <si>
    <t>Glass Plate Negatives</t>
  </si>
  <si>
    <t>Other project work to complete</t>
  </si>
  <si>
    <t>20 mins</t>
  </si>
  <si>
    <t>Other project work to complete (am)</t>
  </si>
  <si>
    <t>30 mins (background process using Digital Photo Professional)</t>
  </si>
  <si>
    <t>Metadata all day</t>
  </si>
  <si>
    <t>3 hrs</t>
  </si>
  <si>
    <t>3-D objects</t>
  </si>
  <si>
    <t>4hrs</t>
  </si>
  <si>
    <t>198 (additional JP2s)</t>
  </si>
  <si>
    <t>Post on-site work - metadata</t>
  </si>
  <si>
    <t>929 (includes 198 JP2s)</t>
  </si>
  <si>
    <t>Fordham University</t>
  </si>
  <si>
    <t>Scanning from 9am until 4:30pm w/break for lunch</t>
  </si>
  <si>
    <t>Periodicals</t>
  </si>
  <si>
    <t>Scanning from 9am until 4pm w/break for lunch</t>
  </si>
  <si>
    <t>Broadsides</t>
  </si>
  <si>
    <t>Scanning from 9am until 3pm w/break for lunch</t>
  </si>
  <si>
    <t>Scanning from 11:30am until 4pm but doing other work too</t>
  </si>
  <si>
    <t>2 hours 30 mins</t>
  </si>
  <si>
    <t>47 mins (background process using Digital Photo Professional)</t>
  </si>
  <si>
    <t>Edit color charts from JEPGs &amp; create JP2s</t>
  </si>
  <si>
    <t>23 (6 simple ; 17 compound)</t>
  </si>
  <si>
    <t>Finished scanning</t>
  </si>
  <si>
    <t>9 hours</t>
  </si>
  <si>
    <t>15 hours</t>
  </si>
  <si>
    <t>3hrs 30mins</t>
  </si>
  <si>
    <t>1hr 15mins (background process using Digital Photo Professional)</t>
  </si>
  <si>
    <t>10 hours</t>
  </si>
  <si>
    <t>2hrs 15 mins</t>
  </si>
  <si>
    <t>General Society of Mechanics and Tradesmen</t>
  </si>
  <si>
    <t>(119 items were digitized but after review during post-processing work 7 items were deemed unusable for online display)</t>
  </si>
  <si>
    <t>Wildlife Conservation Society Archives - Culture in Transit Pilot Institution</t>
  </si>
  <si>
    <t>(402 digital images were produced but after review during post-processing work 12 image files were deemed unusable for online display)</t>
  </si>
  <si>
    <t>White Plains community scanning day</t>
  </si>
  <si>
    <t>76 additional items were digitized during a community scanning day, so the total amount of items in the DCMNY White Plains collection is 322.</t>
  </si>
  <si>
    <t>This includes 101 images that were digitized as part of the White Plains community scanning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</si>
</sst>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6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14" fontId="2" fillId="0" borderId="1" xfId="0" applyNumberFormat="1" applyFont="1" applyBorder="1" applyAlignment="1"/>
    <xf numFmtId="0" fontId="3" fillId="0" borderId="1" xfId="0" applyFont="1" applyBorder="1" applyAlignment="1"/>
    <xf numFmtId="0" fontId="3" fillId="0" borderId="1" xfId="0" applyFont="1" applyBorder="1"/>
    <xf numFmtId="0" fontId="3" fillId="0" borderId="4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4" fontId="3" fillId="0" borderId="0" xfId="0" applyNumberFormat="1" applyFont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14" fontId="3" fillId="0" borderId="1" xfId="0" applyNumberFormat="1" applyFont="1" applyBorder="1" applyAlignment="1"/>
    <xf numFmtId="0" fontId="3" fillId="2" borderId="1" xfId="0" applyFont="1" applyFill="1" applyBorder="1"/>
    <xf numFmtId="0" fontId="4" fillId="2" borderId="1" xfId="0" applyFont="1" applyFill="1" applyBorder="1" applyAlignment="1"/>
    <xf numFmtId="0" fontId="3" fillId="0" borderId="1" xfId="0" applyFont="1" applyBorder="1" applyAlignment="1">
      <alignment horizontal="right"/>
    </xf>
    <xf numFmtId="0" fontId="5" fillId="0" borderId="0" xfId="0" applyFont="1" applyAlignment="1"/>
    <xf numFmtId="0" fontId="4" fillId="2" borderId="1" xfId="0" applyFont="1" applyFill="1" applyBorder="1"/>
    <xf numFmtId="0" fontId="2" fillId="0" borderId="0" xfId="0" applyFont="1" applyAlignment="1"/>
    <xf numFmtId="0" fontId="4" fillId="0" borderId="1" xfId="0" applyFont="1" applyBorder="1" applyAlignment="1"/>
    <xf numFmtId="0" fontId="4" fillId="2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1" xfId="0" applyNumberFormat="1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D23" sqref="D23"/>
    </sheetView>
  </sheetViews>
  <sheetFormatPr defaultColWidth="14.44140625" defaultRowHeight="15.75" customHeight="1" x14ac:dyDescent="0.25"/>
  <cols>
    <col min="1" max="1" width="20.44140625" customWidth="1"/>
    <col min="2" max="2" width="21.5546875" customWidth="1"/>
    <col min="3" max="3" width="15.6640625" customWidth="1"/>
    <col min="4" max="4" width="17.33203125" customWidth="1"/>
    <col min="5" max="5" width="1.6640625" customWidth="1"/>
    <col min="6" max="7" width="15.33203125" customWidth="1"/>
    <col min="8" max="8" width="19.88671875" customWidth="1"/>
    <col min="9" max="9" width="12.88671875" customWidth="1"/>
    <col min="10" max="10" width="15" customWidth="1"/>
    <col min="11" max="11" width="27.6640625" customWidth="1"/>
    <col min="13" max="13" width="28.109375" customWidth="1"/>
  </cols>
  <sheetData>
    <row r="1" spans="1:13" ht="15.75" customHeight="1" x14ac:dyDescent="0.25">
      <c r="A1" s="46" t="s">
        <v>140</v>
      </c>
      <c r="B1" s="47"/>
      <c r="C1" s="7"/>
      <c r="D1" s="7"/>
      <c r="E1" s="7"/>
      <c r="F1" s="7"/>
      <c r="G1" s="7"/>
      <c r="H1" s="7"/>
      <c r="I1" s="7"/>
      <c r="J1" s="7"/>
    </row>
    <row r="2" spans="1:13" ht="15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3" ht="41.4" x14ac:dyDescent="0.25">
      <c r="A3" s="3" t="s">
        <v>2</v>
      </c>
      <c r="B3" s="4" t="s">
        <v>3</v>
      </c>
      <c r="C3" s="4" t="s">
        <v>10</v>
      </c>
      <c r="D3" s="4" t="s">
        <v>5</v>
      </c>
      <c r="E3" s="3"/>
      <c r="F3" s="9" t="s">
        <v>11</v>
      </c>
      <c r="G3" s="5" t="s">
        <v>6</v>
      </c>
      <c r="H3" s="6" t="s">
        <v>7</v>
      </c>
      <c r="I3" s="4" t="s">
        <v>13</v>
      </c>
      <c r="J3" s="4" t="s">
        <v>8</v>
      </c>
      <c r="K3" s="8" t="s">
        <v>9</v>
      </c>
      <c r="M3" s="10" t="s">
        <v>12</v>
      </c>
    </row>
    <row r="4" spans="1:13" ht="15.75" customHeight="1" x14ac:dyDescent="0.25">
      <c r="A4" s="12">
        <v>42165</v>
      </c>
      <c r="B4" s="16">
        <v>37</v>
      </c>
      <c r="C4" s="16">
        <v>0</v>
      </c>
      <c r="D4" s="16">
        <v>37</v>
      </c>
      <c r="E4" s="17"/>
      <c r="F4" s="16">
        <v>0</v>
      </c>
      <c r="G4" s="16">
        <v>0</v>
      </c>
      <c r="H4" s="16">
        <v>18</v>
      </c>
      <c r="I4" s="16">
        <v>6</v>
      </c>
      <c r="J4" s="16">
        <v>12</v>
      </c>
      <c r="K4" s="14"/>
      <c r="M4" s="16" t="s">
        <v>24</v>
      </c>
    </row>
    <row r="5" spans="1:13" ht="15.75" customHeight="1" x14ac:dyDescent="0.25">
      <c r="A5" s="12">
        <v>42166</v>
      </c>
      <c r="B5" s="16">
        <v>53</v>
      </c>
      <c r="C5" s="16">
        <v>0</v>
      </c>
      <c r="D5" s="16">
        <v>53</v>
      </c>
      <c r="E5" s="17"/>
      <c r="F5" s="16">
        <v>0</v>
      </c>
      <c r="G5" s="16">
        <v>0</v>
      </c>
      <c r="H5" s="16">
        <v>22</v>
      </c>
      <c r="I5" s="16">
        <v>5</v>
      </c>
      <c r="J5" s="16">
        <v>17</v>
      </c>
      <c r="K5" s="14"/>
      <c r="M5" s="16" t="s">
        <v>25</v>
      </c>
    </row>
    <row r="6" spans="1:13" ht="15.75" customHeight="1" x14ac:dyDescent="0.25">
      <c r="A6" s="12">
        <v>42167</v>
      </c>
      <c r="B6" s="16">
        <v>44</v>
      </c>
      <c r="C6" s="16">
        <v>0</v>
      </c>
      <c r="D6" s="16">
        <v>44</v>
      </c>
      <c r="E6" s="17"/>
      <c r="F6" s="16">
        <v>0</v>
      </c>
      <c r="G6" s="16">
        <v>0</v>
      </c>
      <c r="H6" s="16">
        <v>17</v>
      </c>
      <c r="I6" s="16">
        <v>5</v>
      </c>
      <c r="J6" s="16">
        <v>12</v>
      </c>
      <c r="K6" s="14"/>
      <c r="M6" s="16" t="s">
        <v>26</v>
      </c>
    </row>
    <row r="7" spans="1:13" ht="15.75" customHeight="1" x14ac:dyDescent="0.25">
      <c r="A7" s="12">
        <v>42170</v>
      </c>
      <c r="B7" s="16">
        <v>54</v>
      </c>
      <c r="C7" s="16">
        <v>0</v>
      </c>
      <c r="D7" s="16">
        <v>54</v>
      </c>
      <c r="E7" s="17"/>
      <c r="F7" s="16">
        <v>0</v>
      </c>
      <c r="G7" s="16">
        <v>0</v>
      </c>
      <c r="H7" s="16">
        <v>16</v>
      </c>
      <c r="I7" s="16">
        <v>5</v>
      </c>
      <c r="J7" s="16">
        <v>11</v>
      </c>
      <c r="K7" s="14"/>
      <c r="M7" s="16" t="s">
        <v>27</v>
      </c>
    </row>
    <row r="8" spans="1:13" ht="15.75" customHeight="1" x14ac:dyDescent="0.25">
      <c r="A8" s="12">
        <v>42171</v>
      </c>
      <c r="B8" s="16">
        <v>40</v>
      </c>
      <c r="C8" s="16">
        <v>0</v>
      </c>
      <c r="D8" s="16">
        <v>40</v>
      </c>
      <c r="E8" s="17"/>
      <c r="F8" s="16">
        <v>0</v>
      </c>
      <c r="G8" s="16">
        <v>0</v>
      </c>
      <c r="H8" s="16">
        <v>12</v>
      </c>
      <c r="I8" s="16">
        <v>0</v>
      </c>
      <c r="J8" s="16">
        <v>12</v>
      </c>
      <c r="K8" s="13" t="s">
        <v>14</v>
      </c>
      <c r="M8" s="16" t="s">
        <v>28</v>
      </c>
    </row>
    <row r="9" spans="1:13" ht="15.75" customHeight="1" x14ac:dyDescent="0.25">
      <c r="A9" s="12">
        <v>42177</v>
      </c>
      <c r="B9" s="16">
        <v>39</v>
      </c>
      <c r="C9" s="16">
        <v>0</v>
      </c>
      <c r="D9" s="16">
        <v>39</v>
      </c>
      <c r="E9" s="17"/>
      <c r="F9" s="16">
        <v>0</v>
      </c>
      <c r="G9" s="16">
        <v>0</v>
      </c>
      <c r="H9" s="16">
        <v>13</v>
      </c>
      <c r="I9" s="16">
        <v>5</v>
      </c>
      <c r="J9" s="16">
        <v>8</v>
      </c>
      <c r="K9" s="14"/>
      <c r="M9" s="16" t="s">
        <v>29</v>
      </c>
    </row>
    <row r="10" spans="1:13" ht="15.75" customHeight="1" x14ac:dyDescent="0.25">
      <c r="A10" s="12">
        <v>42178</v>
      </c>
      <c r="B10" s="16">
        <v>10</v>
      </c>
      <c r="C10" s="16">
        <v>0</v>
      </c>
      <c r="D10" s="16">
        <v>10</v>
      </c>
      <c r="E10" s="17"/>
      <c r="F10" s="16">
        <v>0</v>
      </c>
      <c r="G10" s="16">
        <v>0</v>
      </c>
      <c r="H10" s="16">
        <v>5</v>
      </c>
      <c r="I10" s="16">
        <v>3</v>
      </c>
      <c r="J10" s="16">
        <v>2</v>
      </c>
      <c r="K10" s="13" t="s">
        <v>14</v>
      </c>
      <c r="M10" s="16" t="s">
        <v>30</v>
      </c>
    </row>
    <row r="11" spans="1:13" ht="15.75" customHeight="1" x14ac:dyDescent="0.25">
      <c r="A11" s="12">
        <v>42179</v>
      </c>
      <c r="B11" s="16">
        <v>0</v>
      </c>
      <c r="C11" s="16">
        <v>95</v>
      </c>
      <c r="D11" s="16">
        <v>95</v>
      </c>
      <c r="E11" s="17"/>
      <c r="F11" s="16">
        <v>0</v>
      </c>
      <c r="G11" s="16">
        <v>0</v>
      </c>
      <c r="H11" s="16">
        <v>8</v>
      </c>
      <c r="I11" s="16">
        <v>1</v>
      </c>
      <c r="J11" s="16">
        <v>7</v>
      </c>
      <c r="K11" s="14"/>
      <c r="M11" s="16" t="s">
        <v>31</v>
      </c>
    </row>
    <row r="12" spans="1:13" ht="15.75" customHeight="1" x14ac:dyDescent="0.25">
      <c r="A12" s="12">
        <v>42186</v>
      </c>
      <c r="B12" s="16">
        <v>0</v>
      </c>
      <c r="C12" s="16">
        <v>19</v>
      </c>
      <c r="D12" s="16">
        <v>19</v>
      </c>
      <c r="E12" s="17"/>
      <c r="F12" s="16">
        <v>38</v>
      </c>
      <c r="G12" s="16">
        <v>0</v>
      </c>
      <c r="H12" s="16">
        <v>7</v>
      </c>
      <c r="I12" s="16">
        <v>3</v>
      </c>
      <c r="J12" s="16">
        <v>4</v>
      </c>
      <c r="K12" s="14"/>
      <c r="M12" s="16" t="s">
        <v>32</v>
      </c>
    </row>
    <row r="13" spans="1:13" ht="15.75" customHeight="1" x14ac:dyDescent="0.25">
      <c r="A13" s="12">
        <v>42187</v>
      </c>
      <c r="B13" s="16">
        <v>0</v>
      </c>
      <c r="C13" s="16">
        <v>11</v>
      </c>
      <c r="D13" s="16">
        <v>11</v>
      </c>
      <c r="E13" s="17"/>
      <c r="F13" s="16">
        <v>0</v>
      </c>
      <c r="G13" s="16">
        <v>0</v>
      </c>
      <c r="H13" s="16">
        <v>1</v>
      </c>
      <c r="I13" s="16">
        <v>0</v>
      </c>
      <c r="J13" s="16">
        <v>1</v>
      </c>
      <c r="K13" s="13" t="s">
        <v>14</v>
      </c>
      <c r="M13" s="16" t="s">
        <v>34</v>
      </c>
    </row>
    <row r="14" spans="1:13" ht="15.75" customHeight="1" x14ac:dyDescent="0.25">
      <c r="A14" s="12">
        <v>42193</v>
      </c>
      <c r="B14" s="21" t="s">
        <v>35</v>
      </c>
      <c r="C14" s="21" t="s">
        <v>35</v>
      </c>
      <c r="D14" s="21" t="s">
        <v>35</v>
      </c>
      <c r="E14" s="17"/>
      <c r="F14" s="16">
        <v>87</v>
      </c>
      <c r="G14" s="16">
        <v>0</v>
      </c>
      <c r="H14" s="21" t="s">
        <v>35</v>
      </c>
      <c r="I14" s="21" t="s">
        <v>35</v>
      </c>
      <c r="J14" s="21" t="s">
        <v>35</v>
      </c>
      <c r="K14" s="13" t="s">
        <v>19</v>
      </c>
      <c r="M14" s="16" t="s">
        <v>36</v>
      </c>
    </row>
    <row r="15" spans="1:13" ht="15.75" customHeight="1" x14ac:dyDescent="0.25">
      <c r="A15" s="12">
        <v>42194</v>
      </c>
      <c r="B15" s="21" t="s">
        <v>35</v>
      </c>
      <c r="C15" s="21" t="s">
        <v>35</v>
      </c>
      <c r="D15" s="21" t="s">
        <v>35</v>
      </c>
      <c r="E15" s="17"/>
      <c r="F15" s="21" t="s">
        <v>35</v>
      </c>
      <c r="G15" s="16">
        <v>115</v>
      </c>
      <c r="H15" s="21" t="s">
        <v>35</v>
      </c>
      <c r="I15" s="21" t="s">
        <v>35</v>
      </c>
      <c r="J15" s="21" t="s">
        <v>35</v>
      </c>
      <c r="K15" s="13" t="s">
        <v>19</v>
      </c>
      <c r="M15" s="16" t="s">
        <v>38</v>
      </c>
    </row>
    <row r="16" spans="1:13" ht="15.75" customHeight="1" x14ac:dyDescent="0.25">
      <c r="A16" s="12">
        <v>42195</v>
      </c>
      <c r="B16" s="21" t="s">
        <v>35</v>
      </c>
      <c r="C16" s="21" t="s">
        <v>35</v>
      </c>
      <c r="D16" s="21" t="s">
        <v>35</v>
      </c>
      <c r="E16" s="17"/>
      <c r="F16" s="21" t="s">
        <v>35</v>
      </c>
      <c r="G16" s="16">
        <v>275</v>
      </c>
      <c r="H16" s="21" t="s">
        <v>35</v>
      </c>
      <c r="I16" s="21" t="s">
        <v>35</v>
      </c>
      <c r="J16" s="21" t="s">
        <v>35</v>
      </c>
      <c r="K16" s="13" t="s">
        <v>19</v>
      </c>
      <c r="M16" s="16" t="s">
        <v>39</v>
      </c>
    </row>
    <row r="17" spans="1:13" ht="15.75" customHeight="1" x14ac:dyDescent="0.25">
      <c r="A17" s="12">
        <v>42198</v>
      </c>
      <c r="B17" s="21" t="s">
        <v>35</v>
      </c>
      <c r="C17" s="21" t="s">
        <v>35</v>
      </c>
      <c r="D17" s="21" t="s">
        <v>35</v>
      </c>
      <c r="E17" s="17"/>
      <c r="F17" s="21" t="s">
        <v>35</v>
      </c>
      <c r="G17" s="21" t="s">
        <v>35</v>
      </c>
      <c r="H17" s="21" t="s">
        <v>35</v>
      </c>
      <c r="I17" s="21" t="s">
        <v>35</v>
      </c>
      <c r="J17" s="21" t="s">
        <v>35</v>
      </c>
      <c r="K17" s="13" t="s">
        <v>19</v>
      </c>
      <c r="M17" s="16" t="s">
        <v>40</v>
      </c>
    </row>
    <row r="18" spans="1:13" ht="15.75" customHeight="1" x14ac:dyDescent="0.25">
      <c r="A18" s="23">
        <v>42199</v>
      </c>
      <c r="B18" s="21" t="s">
        <v>35</v>
      </c>
      <c r="C18" s="21" t="s">
        <v>35</v>
      </c>
      <c r="D18" s="21" t="s">
        <v>35</v>
      </c>
      <c r="E18" s="17"/>
      <c r="F18" s="21" t="s">
        <v>35</v>
      </c>
      <c r="G18" s="21" t="s">
        <v>35</v>
      </c>
      <c r="H18" s="21" t="s">
        <v>35</v>
      </c>
      <c r="I18" s="21" t="s">
        <v>35</v>
      </c>
      <c r="J18" s="21" t="s">
        <v>35</v>
      </c>
      <c r="K18" s="13" t="s">
        <v>19</v>
      </c>
      <c r="M18" s="16" t="s">
        <v>42</v>
      </c>
    </row>
    <row r="19" spans="1:13" ht="15.75" customHeight="1" x14ac:dyDescent="0.25">
      <c r="A19" s="10" t="s">
        <v>23</v>
      </c>
      <c r="B19" s="20">
        <f t="shared" ref="B19:D19" si="0">SUM(B4:B18)</f>
        <v>277</v>
      </c>
      <c r="C19" s="20">
        <f t="shared" si="0"/>
        <v>125</v>
      </c>
      <c r="D19" s="20">
        <f t="shared" si="0"/>
        <v>402</v>
      </c>
      <c r="E19" s="20"/>
      <c r="F19" s="19">
        <v>125</v>
      </c>
      <c r="G19" s="20">
        <f t="shared" ref="G19:J19" si="1">SUM(G4:G18)</f>
        <v>390</v>
      </c>
      <c r="H19" s="20">
        <f t="shared" si="1"/>
        <v>119</v>
      </c>
      <c r="I19" s="20">
        <f t="shared" si="1"/>
        <v>33</v>
      </c>
      <c r="J19" s="20">
        <f t="shared" si="1"/>
        <v>86</v>
      </c>
      <c r="K19" s="14"/>
      <c r="M19" s="16" t="s">
        <v>53</v>
      </c>
    </row>
    <row r="20" spans="1:13" ht="15.75" customHeight="1" x14ac:dyDescent="0.25">
      <c r="A20" s="7"/>
      <c r="B20" s="7"/>
      <c r="C20" s="7"/>
      <c r="D20" s="7"/>
      <c r="E20" s="7"/>
      <c r="F20" s="7"/>
      <c r="G20" s="7"/>
      <c r="H20" s="28" t="s">
        <v>54</v>
      </c>
      <c r="I20" s="7"/>
      <c r="J20" s="7"/>
      <c r="M20" s="16" t="s">
        <v>57</v>
      </c>
    </row>
    <row r="21" spans="1:13" ht="15.75" customHeight="1" x14ac:dyDescent="0.25">
      <c r="A21" s="46" t="s">
        <v>45</v>
      </c>
      <c r="B21" s="47"/>
      <c r="C21" s="29">
        <v>112</v>
      </c>
      <c r="D21" s="7" t="s">
        <v>139</v>
      </c>
      <c r="E21" s="7"/>
      <c r="F21" s="7"/>
      <c r="H21" s="7"/>
      <c r="I21" s="7"/>
      <c r="J21" s="7"/>
      <c r="M21" s="16"/>
    </row>
    <row r="22" spans="1:13" ht="15.75" customHeight="1" x14ac:dyDescent="0.25">
      <c r="A22" s="46" t="s">
        <v>37</v>
      </c>
      <c r="B22" s="47"/>
      <c r="C22" s="29">
        <v>390</v>
      </c>
      <c r="D22" s="7" t="s">
        <v>141</v>
      </c>
      <c r="E22" s="7"/>
      <c r="F22" s="7"/>
      <c r="H22" s="7"/>
      <c r="I22" s="7"/>
      <c r="J22" s="7"/>
      <c r="M22" s="16"/>
    </row>
    <row r="23" spans="1:13" ht="15.75" customHeight="1" x14ac:dyDescent="0.25">
      <c r="A23" s="30"/>
      <c r="B23" s="30"/>
      <c r="C23" s="7"/>
      <c r="D23" s="7"/>
      <c r="E23" s="7"/>
      <c r="F23" s="7"/>
      <c r="H23" s="7"/>
      <c r="I23" s="7"/>
      <c r="J23" s="7"/>
      <c r="M23" s="16"/>
    </row>
    <row r="24" spans="1:13" ht="27.6" x14ac:dyDescent="0.25">
      <c r="A24" s="24" t="s">
        <v>41</v>
      </c>
      <c r="B24" s="24" t="s">
        <v>43</v>
      </c>
      <c r="C24" s="7"/>
      <c r="D24" s="7"/>
      <c r="E24" s="7"/>
      <c r="F24" s="7"/>
      <c r="H24" s="7"/>
      <c r="I24" s="7"/>
      <c r="J24" s="7"/>
      <c r="M24" s="16" t="s">
        <v>65</v>
      </c>
    </row>
    <row r="25" spans="1:13" ht="15.75" customHeight="1" x14ac:dyDescent="0.25">
      <c r="A25" s="25" t="s">
        <v>44</v>
      </c>
      <c r="B25" s="26" t="s">
        <v>63</v>
      </c>
      <c r="C25" s="7"/>
      <c r="D25" s="7"/>
      <c r="E25" s="7"/>
      <c r="F25" s="7"/>
      <c r="G25" s="7"/>
      <c r="H25" s="7"/>
      <c r="I25" s="7"/>
      <c r="J25" s="7"/>
      <c r="M25" s="16" t="s">
        <v>66</v>
      </c>
    </row>
    <row r="26" spans="1:13" ht="15.75" customHeight="1" x14ac:dyDescent="0.25">
      <c r="A26" s="25" t="s">
        <v>47</v>
      </c>
      <c r="B26" s="25" t="s">
        <v>67</v>
      </c>
      <c r="C26" s="7"/>
      <c r="D26" s="7"/>
      <c r="E26" s="7"/>
      <c r="F26" s="7"/>
      <c r="G26" s="7"/>
      <c r="H26" s="7"/>
      <c r="I26" s="7"/>
      <c r="J26" s="7"/>
    </row>
    <row r="27" spans="1:13" ht="15.75" customHeight="1" x14ac:dyDescent="0.25">
      <c r="A27" s="25" t="s">
        <v>49</v>
      </c>
      <c r="B27" s="26" t="s">
        <v>68</v>
      </c>
      <c r="C27" s="7"/>
      <c r="D27" s="7"/>
      <c r="E27" s="7"/>
      <c r="F27" s="7"/>
      <c r="G27" s="7"/>
      <c r="H27" s="7"/>
      <c r="I27" s="7"/>
      <c r="J27" s="7"/>
    </row>
    <row r="28" spans="1:13" ht="15.75" customHeight="1" x14ac:dyDescent="0.25">
      <c r="A28" s="27" t="s">
        <v>52</v>
      </c>
      <c r="B28" s="16" t="s">
        <v>69</v>
      </c>
      <c r="C28" s="7"/>
      <c r="D28" s="29" t="s">
        <v>56</v>
      </c>
      <c r="E28" s="7"/>
      <c r="F28" s="7"/>
      <c r="G28" s="7"/>
      <c r="H28" s="7"/>
      <c r="I28" s="7"/>
      <c r="J28" s="7"/>
    </row>
    <row r="29" spans="1:13" ht="13.8" x14ac:dyDescent="0.25">
      <c r="A29" s="16" t="s">
        <v>58</v>
      </c>
      <c r="B29" s="16" t="s">
        <v>59</v>
      </c>
      <c r="C29" s="7"/>
      <c r="D29" s="7"/>
      <c r="E29" s="7"/>
      <c r="F29" s="7"/>
      <c r="G29" s="7"/>
      <c r="H29" s="7"/>
      <c r="I29" s="7"/>
      <c r="J29" s="7"/>
    </row>
    <row r="30" spans="1:13" ht="27.6" x14ac:dyDescent="0.25">
      <c r="A30" s="27" t="s">
        <v>60</v>
      </c>
      <c r="B30" s="16" t="s">
        <v>70</v>
      </c>
      <c r="C30" s="29"/>
      <c r="D30" s="7"/>
      <c r="E30" s="7"/>
      <c r="F30" s="7"/>
      <c r="G30" s="7"/>
      <c r="H30" s="7"/>
      <c r="I30" s="7"/>
      <c r="J30" s="7"/>
    </row>
    <row r="31" spans="1:13" ht="41.4" x14ac:dyDescent="0.25">
      <c r="A31" s="27" t="s">
        <v>62</v>
      </c>
      <c r="B31" s="26" t="s">
        <v>63</v>
      </c>
      <c r="C31" s="29"/>
      <c r="D31" s="7"/>
      <c r="E31" s="7"/>
      <c r="F31" s="7"/>
      <c r="G31" s="7"/>
      <c r="H31" s="7"/>
      <c r="I31" s="7"/>
      <c r="J31" s="7"/>
    </row>
    <row r="32" spans="1:13" ht="13.8" x14ac:dyDescent="0.25">
      <c r="A32" s="2"/>
      <c r="B32" s="2"/>
      <c r="C32" s="29"/>
      <c r="D32" s="7"/>
      <c r="E32" s="7"/>
      <c r="F32" s="7"/>
      <c r="G32" s="7"/>
      <c r="H32" s="7"/>
      <c r="I32" s="7"/>
      <c r="J32" s="7"/>
    </row>
    <row r="33" spans="1:10" ht="13.8" x14ac:dyDescent="0.25">
      <c r="A33" s="2"/>
      <c r="B33" s="2"/>
      <c r="C33" s="29"/>
      <c r="D33" s="7"/>
      <c r="E33" s="7"/>
      <c r="F33" s="7"/>
      <c r="G33" s="7"/>
      <c r="H33" s="7"/>
      <c r="I33" s="7"/>
      <c r="J33" s="7"/>
    </row>
    <row r="34" spans="1:10" ht="13.8" x14ac:dyDescent="0.25">
      <c r="D34" s="7"/>
      <c r="E34" s="7"/>
      <c r="F34" s="7"/>
      <c r="G34" s="7"/>
      <c r="H34" s="7"/>
      <c r="I34" s="7"/>
      <c r="J34" s="7"/>
    </row>
    <row r="35" spans="1:10" ht="13.8" x14ac:dyDescent="0.25">
      <c r="D35" s="7"/>
      <c r="E35" s="7"/>
      <c r="F35" s="7"/>
      <c r="G35" s="7"/>
      <c r="H35" s="7"/>
      <c r="I35" s="7"/>
      <c r="J35" s="7"/>
    </row>
    <row r="37" spans="1:10" ht="13.8" x14ac:dyDescent="0.25">
      <c r="A37" s="30"/>
      <c r="B37" s="31"/>
    </row>
  </sheetData>
  <sheetProtection sheet="1" objects="1" scenarios="1"/>
  <mergeCells count="3">
    <mergeCell ref="A1:B1"/>
    <mergeCell ref="A22:B22"/>
    <mergeCell ref="A21:B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/>
  </sheetViews>
  <sheetFormatPr defaultColWidth="14.44140625" defaultRowHeight="15.75" customHeight="1" x14ac:dyDescent="0.25"/>
  <cols>
    <col min="1" max="1" width="19.6640625" customWidth="1"/>
    <col min="2" max="2" width="29" customWidth="1"/>
    <col min="3" max="3" width="18.109375" customWidth="1"/>
    <col min="4" max="4" width="24.88671875" customWidth="1"/>
    <col min="5" max="5" width="18.88671875" customWidth="1"/>
    <col min="6" max="6" width="0.88671875" customWidth="1"/>
    <col min="7" max="7" width="23.109375" customWidth="1"/>
    <col min="8" max="8" width="21.109375" customWidth="1"/>
    <col min="9" max="9" width="20.44140625" customWidth="1"/>
    <col min="10" max="10" width="19.109375" customWidth="1"/>
    <col min="11" max="11" width="44.44140625" customWidth="1"/>
    <col min="13" max="13" width="26.109375" customWidth="1"/>
  </cols>
  <sheetData>
    <row r="1" spans="1:13" ht="15.75" customHeight="1" x14ac:dyDescent="0.25">
      <c r="A1" s="1" t="s">
        <v>120</v>
      </c>
    </row>
    <row r="3" spans="1:13" ht="27.6" x14ac:dyDescent="0.25">
      <c r="A3" s="3" t="s">
        <v>2</v>
      </c>
      <c r="B3" s="4" t="s">
        <v>94</v>
      </c>
      <c r="C3" s="4" t="s">
        <v>95</v>
      </c>
      <c r="D3" s="4" t="s">
        <v>4</v>
      </c>
      <c r="E3" s="4" t="s">
        <v>5</v>
      </c>
      <c r="F3" s="3"/>
      <c r="G3" s="5" t="s">
        <v>96</v>
      </c>
      <c r="H3" s="6" t="s">
        <v>97</v>
      </c>
      <c r="I3" s="4" t="s">
        <v>8</v>
      </c>
      <c r="J3" s="6" t="s">
        <v>13</v>
      </c>
      <c r="K3" s="8" t="s">
        <v>9</v>
      </c>
      <c r="M3" s="4" t="s">
        <v>12</v>
      </c>
    </row>
    <row r="4" spans="1:13" ht="15.75" customHeight="1" x14ac:dyDescent="0.25">
      <c r="A4" s="11">
        <v>42527</v>
      </c>
      <c r="B4" s="13">
        <v>42</v>
      </c>
      <c r="C4" s="13"/>
      <c r="D4" s="37"/>
      <c r="E4" s="13">
        <v>42</v>
      </c>
      <c r="F4" s="14"/>
      <c r="G4" s="14"/>
      <c r="H4" s="13">
        <v>8</v>
      </c>
      <c r="I4" s="13">
        <v>8</v>
      </c>
      <c r="J4" s="13"/>
      <c r="K4" s="13" t="s">
        <v>14</v>
      </c>
      <c r="M4" s="13" t="s">
        <v>40</v>
      </c>
    </row>
    <row r="5" spans="1:13" ht="15.75" customHeight="1" x14ac:dyDescent="0.25">
      <c r="A5" s="11">
        <v>42528</v>
      </c>
      <c r="B5" s="13">
        <v>134</v>
      </c>
      <c r="C5" s="13">
        <v>2</v>
      </c>
      <c r="D5" s="37"/>
      <c r="E5" s="13">
        <v>136</v>
      </c>
      <c r="F5" s="14"/>
      <c r="G5" s="13">
        <v>116</v>
      </c>
      <c r="H5" s="13">
        <v>26</v>
      </c>
      <c r="I5" s="13">
        <v>24</v>
      </c>
      <c r="J5" s="13">
        <v>2</v>
      </c>
      <c r="K5" s="13" t="s">
        <v>121</v>
      </c>
      <c r="M5" s="13" t="s">
        <v>122</v>
      </c>
    </row>
    <row r="6" spans="1:13" ht="15.75" customHeight="1" x14ac:dyDescent="0.25">
      <c r="A6" s="11">
        <v>42529</v>
      </c>
      <c r="B6" s="13">
        <v>112</v>
      </c>
      <c r="C6" s="13">
        <v>16</v>
      </c>
      <c r="D6" s="37"/>
      <c r="E6" s="13">
        <v>128</v>
      </c>
      <c r="F6" s="14"/>
      <c r="G6" s="14"/>
      <c r="H6" s="13">
        <v>35</v>
      </c>
      <c r="I6" s="13">
        <v>19</v>
      </c>
      <c r="J6" s="13">
        <v>16</v>
      </c>
      <c r="K6" s="13" t="s">
        <v>123</v>
      </c>
      <c r="M6" s="13" t="s">
        <v>124</v>
      </c>
    </row>
    <row r="7" spans="1:13" ht="15.75" customHeight="1" x14ac:dyDescent="0.25">
      <c r="A7" s="11">
        <v>42530</v>
      </c>
      <c r="B7" s="13">
        <v>132</v>
      </c>
      <c r="C7" s="13"/>
      <c r="D7" s="37"/>
      <c r="E7" s="13">
        <v>132</v>
      </c>
      <c r="F7" s="14"/>
      <c r="G7" s="13">
        <v>92</v>
      </c>
      <c r="H7" s="13">
        <v>6</v>
      </c>
      <c r="I7" s="13">
        <v>6</v>
      </c>
      <c r="J7" s="13"/>
      <c r="K7" s="13" t="s">
        <v>125</v>
      </c>
      <c r="M7" s="13"/>
    </row>
    <row r="8" spans="1:13" ht="15.75" customHeight="1" x14ac:dyDescent="0.25">
      <c r="A8" s="11">
        <v>42531</v>
      </c>
      <c r="B8" s="37">
        <v>120</v>
      </c>
      <c r="C8" s="37"/>
      <c r="D8" s="13"/>
      <c r="E8" s="13">
        <v>120</v>
      </c>
      <c r="F8" s="14"/>
      <c r="G8" s="13"/>
      <c r="H8" s="13">
        <v>3</v>
      </c>
      <c r="I8" s="13">
        <v>3</v>
      </c>
      <c r="J8" s="13"/>
      <c r="K8" s="13" t="s">
        <v>126</v>
      </c>
      <c r="M8" s="13"/>
    </row>
    <row r="9" spans="1:13" ht="15.75" customHeight="1" x14ac:dyDescent="0.25">
      <c r="A9" s="11">
        <v>42534</v>
      </c>
      <c r="B9" s="37">
        <v>167</v>
      </c>
      <c r="C9" s="37"/>
      <c r="D9" s="37"/>
      <c r="E9" s="37">
        <v>167</v>
      </c>
      <c r="F9" s="14"/>
      <c r="G9" s="14"/>
      <c r="H9" s="37">
        <v>3</v>
      </c>
      <c r="I9" s="37">
        <v>3</v>
      </c>
      <c r="J9" s="37"/>
      <c r="K9" s="13"/>
      <c r="M9" s="13"/>
    </row>
    <row r="10" spans="1:13" ht="15.75" customHeight="1" x14ac:dyDescent="0.25">
      <c r="A10" s="11">
        <v>42535</v>
      </c>
      <c r="B10" s="37">
        <v>113</v>
      </c>
      <c r="C10" s="37"/>
      <c r="D10" s="13"/>
      <c r="E10" s="13">
        <v>113</v>
      </c>
      <c r="F10" s="14"/>
      <c r="G10" s="13">
        <v>20</v>
      </c>
      <c r="H10" s="13">
        <v>2</v>
      </c>
      <c r="I10" s="13">
        <v>2</v>
      </c>
      <c r="J10" s="13"/>
      <c r="K10" s="13"/>
      <c r="M10" s="13"/>
    </row>
    <row r="11" spans="1:13" ht="15.75" customHeight="1" x14ac:dyDescent="0.25">
      <c r="A11" s="11">
        <v>42536</v>
      </c>
      <c r="B11" s="37">
        <v>92</v>
      </c>
      <c r="C11" s="37"/>
      <c r="D11" s="13" t="s">
        <v>130</v>
      </c>
      <c r="E11" s="13">
        <v>115</v>
      </c>
      <c r="F11" s="14"/>
      <c r="G11" s="13">
        <v>54</v>
      </c>
      <c r="H11" s="13">
        <v>10</v>
      </c>
      <c r="I11" s="13">
        <v>4</v>
      </c>
      <c r="J11" s="13">
        <v>6</v>
      </c>
      <c r="K11" s="13" t="s">
        <v>131</v>
      </c>
      <c r="M11" s="13"/>
    </row>
    <row r="12" spans="1:13" ht="15.75" customHeight="1" x14ac:dyDescent="0.25">
      <c r="A12" s="11">
        <v>42537</v>
      </c>
      <c r="B12" s="37"/>
      <c r="C12" s="37"/>
      <c r="D12" s="37"/>
      <c r="E12" s="37"/>
      <c r="F12" s="14"/>
      <c r="G12" s="13">
        <v>39</v>
      </c>
      <c r="H12" s="37"/>
      <c r="I12" s="37"/>
      <c r="J12" s="37"/>
      <c r="K12" s="13"/>
      <c r="M12" s="13"/>
    </row>
    <row r="13" spans="1:13" ht="15.75" customHeight="1" x14ac:dyDescent="0.25">
      <c r="A13" s="11">
        <v>42538</v>
      </c>
      <c r="B13" s="13"/>
      <c r="C13" s="13"/>
      <c r="D13" s="13"/>
      <c r="E13" s="13"/>
      <c r="F13" s="14"/>
      <c r="G13" s="13">
        <v>34</v>
      </c>
      <c r="H13" s="13"/>
      <c r="I13" s="13"/>
      <c r="J13" s="13"/>
      <c r="K13" s="14"/>
    </row>
    <row r="14" spans="1:13" ht="15.75" customHeight="1" x14ac:dyDescent="0.25">
      <c r="A14" s="34">
        <v>42542</v>
      </c>
      <c r="B14" s="14"/>
      <c r="C14" s="14"/>
      <c r="D14" s="14"/>
      <c r="E14" s="14"/>
      <c r="F14" s="14"/>
      <c r="G14" s="13">
        <v>113</v>
      </c>
      <c r="H14" s="14"/>
      <c r="I14" s="14"/>
      <c r="J14" s="14"/>
      <c r="K14" s="13" t="s">
        <v>19</v>
      </c>
    </row>
    <row r="15" spans="1:13" ht="15.75" customHeight="1" x14ac:dyDescent="0.25">
      <c r="A15" s="34">
        <v>42550</v>
      </c>
      <c r="B15" s="14"/>
      <c r="C15" s="14"/>
      <c r="D15" s="14"/>
      <c r="E15" s="14"/>
      <c r="F15" s="14"/>
      <c r="G15" s="13">
        <v>28</v>
      </c>
      <c r="H15" s="14"/>
      <c r="I15" s="14"/>
      <c r="J15" s="14"/>
      <c r="K15" s="13" t="s">
        <v>19</v>
      </c>
    </row>
    <row r="16" spans="1:13" ht="15.75" customHeight="1" x14ac:dyDescent="0.25">
      <c r="A16" s="34">
        <v>42551</v>
      </c>
      <c r="B16" s="14"/>
      <c r="C16" s="14"/>
      <c r="D16" s="14"/>
      <c r="E16" s="14"/>
      <c r="F16" s="14"/>
      <c r="G16" s="13">
        <v>151</v>
      </c>
      <c r="H16" s="14"/>
      <c r="I16" s="14"/>
      <c r="J16" s="14"/>
      <c r="K16" s="13" t="s">
        <v>19</v>
      </c>
    </row>
    <row r="17" spans="1:11" ht="15.75" customHeight="1" x14ac:dyDescent="0.25">
      <c r="A17" s="45">
        <v>42557</v>
      </c>
      <c r="B17" s="14"/>
      <c r="C17" s="14"/>
      <c r="D17" s="14"/>
      <c r="E17" s="14"/>
      <c r="F17" s="14"/>
      <c r="G17" s="13">
        <v>106</v>
      </c>
      <c r="H17" s="14"/>
      <c r="I17" s="14"/>
      <c r="J17" s="14"/>
      <c r="K17" s="13" t="s">
        <v>19</v>
      </c>
    </row>
    <row r="18" spans="1:11" ht="15.75" customHeight="1" x14ac:dyDescent="0.25">
      <c r="A18" s="45">
        <v>42558</v>
      </c>
      <c r="B18" s="13"/>
      <c r="C18" s="13"/>
      <c r="D18" s="13"/>
      <c r="E18" s="13"/>
      <c r="F18" s="14"/>
      <c r="G18" s="13">
        <v>200</v>
      </c>
      <c r="H18" s="13"/>
      <c r="I18" s="13"/>
      <c r="J18" s="13"/>
      <c r="K18" s="13" t="s">
        <v>19</v>
      </c>
    </row>
    <row r="19" spans="1:11" ht="15.75" customHeight="1" x14ac:dyDescent="0.25">
      <c r="A19" s="35"/>
      <c r="B19" s="33">
        <v>912</v>
      </c>
      <c r="C19" s="33">
        <v>18</v>
      </c>
      <c r="D19" s="33">
        <v>23</v>
      </c>
      <c r="E19" s="33">
        <v>953</v>
      </c>
      <c r="F19" s="35"/>
      <c r="G19" s="33">
        <v>953</v>
      </c>
      <c r="H19" s="33">
        <v>93</v>
      </c>
      <c r="I19" s="33">
        <v>69</v>
      </c>
      <c r="J19" s="33">
        <v>24</v>
      </c>
      <c r="K19" s="35"/>
    </row>
    <row r="21" spans="1:11" ht="15.75" customHeight="1" x14ac:dyDescent="0.25">
      <c r="A21" s="46" t="s">
        <v>33</v>
      </c>
      <c r="B21" s="47"/>
      <c r="C21" s="22">
        <v>93</v>
      </c>
    </row>
    <row r="22" spans="1:11" ht="15.75" customHeight="1" x14ac:dyDescent="0.25">
      <c r="A22" s="46" t="s">
        <v>37</v>
      </c>
      <c r="B22" s="47"/>
      <c r="C22" s="22">
        <v>953</v>
      </c>
    </row>
    <row r="24" spans="1:11" ht="27.6" x14ac:dyDescent="0.25">
      <c r="A24" s="24" t="s">
        <v>43</v>
      </c>
      <c r="B24" s="24" t="s">
        <v>43</v>
      </c>
      <c r="E24" s="22"/>
      <c r="G24" s="22"/>
      <c r="H24" s="22"/>
      <c r="I24" s="22"/>
      <c r="J24" s="22"/>
      <c r="K24" s="22"/>
    </row>
    <row r="25" spans="1:11" ht="15.75" customHeight="1" x14ac:dyDescent="0.25">
      <c r="A25" s="25" t="s">
        <v>44</v>
      </c>
      <c r="B25" s="26" t="s">
        <v>110</v>
      </c>
      <c r="E25" s="22"/>
      <c r="G25" s="22"/>
      <c r="H25" s="22"/>
      <c r="I25" s="22"/>
      <c r="J25" s="22"/>
    </row>
    <row r="26" spans="1:11" ht="15.75" customHeight="1" x14ac:dyDescent="0.25">
      <c r="A26" s="25" t="s">
        <v>47</v>
      </c>
      <c r="B26" s="25" t="s">
        <v>135</v>
      </c>
      <c r="E26" s="22"/>
      <c r="I26" s="22"/>
      <c r="J26" s="22"/>
      <c r="K26" s="22"/>
    </row>
    <row r="27" spans="1:11" ht="15.75" customHeight="1" x14ac:dyDescent="0.25">
      <c r="A27" s="25" t="s">
        <v>129</v>
      </c>
      <c r="B27" s="26" t="s">
        <v>136</v>
      </c>
    </row>
    <row r="28" spans="1:11" ht="15.75" customHeight="1" x14ac:dyDescent="0.25">
      <c r="A28" s="27" t="s">
        <v>52</v>
      </c>
      <c r="B28" s="25" t="s">
        <v>105</v>
      </c>
      <c r="D28" s="29" t="s">
        <v>56</v>
      </c>
    </row>
    <row r="29" spans="1:11" ht="13.8" x14ac:dyDescent="0.25">
      <c r="A29" s="16" t="s">
        <v>58</v>
      </c>
      <c r="B29" s="16" t="s">
        <v>59</v>
      </c>
    </row>
    <row r="30" spans="1:11" ht="27.6" x14ac:dyDescent="0.25">
      <c r="A30" s="27" t="s">
        <v>60</v>
      </c>
      <c r="B30" s="26" t="s">
        <v>137</v>
      </c>
    </row>
    <row r="31" spans="1:11" ht="41.4" x14ac:dyDescent="0.25">
      <c r="A31" s="27" t="s">
        <v>62</v>
      </c>
      <c r="B31" s="26" t="s">
        <v>63</v>
      </c>
    </row>
  </sheetData>
  <sheetProtection password="9E2D" sheet="1" objects="1" scenarios="1"/>
  <mergeCells count="2">
    <mergeCell ref="A22:B22"/>
    <mergeCell ref="A21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C25" sqref="C25"/>
    </sheetView>
  </sheetViews>
  <sheetFormatPr defaultColWidth="14.44140625" defaultRowHeight="15.75" customHeight="1" x14ac:dyDescent="0.25"/>
  <cols>
    <col min="1" max="1" width="21.6640625" customWidth="1"/>
    <col min="2" max="2" width="20.33203125" customWidth="1"/>
    <col min="3" max="3" width="19.6640625" customWidth="1"/>
    <col min="4" max="4" width="1.44140625" customWidth="1"/>
    <col min="5" max="5" width="22.5546875" customWidth="1"/>
    <col min="6" max="6" width="29.109375" customWidth="1"/>
    <col min="7" max="7" width="21.88671875" customWidth="1"/>
    <col min="8" max="8" width="55.44140625" customWidth="1"/>
    <col min="10" max="10" width="29.5546875" customWidth="1"/>
  </cols>
  <sheetData>
    <row r="1" spans="1:10" ht="15.75" customHeight="1" x14ac:dyDescent="0.25">
      <c r="A1" s="1" t="s">
        <v>1</v>
      </c>
    </row>
    <row r="3" spans="1:10" ht="27.6" x14ac:dyDescent="0.25">
      <c r="A3" s="3" t="s">
        <v>2</v>
      </c>
      <c r="B3" s="4" t="s">
        <v>3</v>
      </c>
      <c r="C3" s="4" t="s">
        <v>5</v>
      </c>
      <c r="D3" s="3"/>
      <c r="E3" s="5" t="s">
        <v>6</v>
      </c>
      <c r="F3" s="6" t="s">
        <v>7</v>
      </c>
      <c r="G3" s="4" t="s">
        <v>8</v>
      </c>
      <c r="H3" s="8" t="s">
        <v>9</v>
      </c>
      <c r="J3" s="10" t="s">
        <v>12</v>
      </c>
    </row>
    <row r="4" spans="1:10" ht="15.75" customHeight="1" x14ac:dyDescent="0.25">
      <c r="A4" s="12">
        <v>42219</v>
      </c>
      <c r="B4" s="16">
        <v>156</v>
      </c>
      <c r="C4" s="16">
        <v>156</v>
      </c>
      <c r="D4" s="17"/>
      <c r="E4" s="16"/>
      <c r="F4" s="16"/>
      <c r="G4" s="16">
        <v>78</v>
      </c>
      <c r="H4" s="14"/>
      <c r="J4" s="13" t="s">
        <v>21</v>
      </c>
    </row>
    <row r="5" spans="1:10" ht="15.75" customHeight="1" x14ac:dyDescent="0.25">
      <c r="A5" s="12">
        <v>42221</v>
      </c>
      <c r="B5" s="16">
        <v>172</v>
      </c>
      <c r="C5" s="16">
        <v>172</v>
      </c>
      <c r="D5" s="17"/>
      <c r="E5" s="16"/>
      <c r="F5" s="16"/>
      <c r="G5" s="16">
        <v>86</v>
      </c>
      <c r="H5" s="14"/>
    </row>
    <row r="6" spans="1:10" ht="15.75" customHeight="1" x14ac:dyDescent="0.25">
      <c r="A6" s="12">
        <v>42222</v>
      </c>
      <c r="B6" s="16">
        <v>118</v>
      </c>
      <c r="C6" s="16">
        <v>118</v>
      </c>
      <c r="D6" s="17"/>
      <c r="E6" s="16"/>
      <c r="F6" s="16"/>
      <c r="G6" s="16">
        <v>59</v>
      </c>
      <c r="H6" s="14"/>
    </row>
    <row r="7" spans="1:10" ht="15.75" customHeight="1" x14ac:dyDescent="0.25">
      <c r="A7" s="12">
        <v>42223</v>
      </c>
      <c r="B7" s="16"/>
      <c r="C7" s="16"/>
      <c r="D7" s="17"/>
      <c r="E7" s="16"/>
      <c r="F7" s="16"/>
      <c r="G7" s="16"/>
      <c r="H7" s="14"/>
    </row>
    <row r="8" spans="1:10" ht="15.75" customHeight="1" x14ac:dyDescent="0.25">
      <c r="A8" s="12">
        <v>42226</v>
      </c>
      <c r="B8" s="16"/>
      <c r="C8" s="16"/>
      <c r="D8" s="17"/>
      <c r="E8" s="16"/>
      <c r="F8" s="16">
        <v>55</v>
      </c>
      <c r="G8" s="16"/>
      <c r="H8" s="13" t="s">
        <v>22</v>
      </c>
    </row>
    <row r="9" spans="1:10" ht="15.75" customHeight="1" x14ac:dyDescent="0.25">
      <c r="A9" s="12">
        <v>42227</v>
      </c>
      <c r="B9" s="16"/>
      <c r="C9" s="16"/>
      <c r="D9" s="17"/>
      <c r="E9" s="16"/>
      <c r="F9" s="16">
        <v>55</v>
      </c>
      <c r="G9" s="16"/>
      <c r="H9" s="13" t="s">
        <v>22</v>
      </c>
    </row>
    <row r="10" spans="1:10" ht="15.75" customHeight="1" x14ac:dyDescent="0.25">
      <c r="A10" s="12">
        <v>42228</v>
      </c>
      <c r="B10" s="16"/>
      <c r="C10" s="16"/>
      <c r="D10" s="17"/>
      <c r="E10" s="16"/>
      <c r="F10" s="16">
        <v>55</v>
      </c>
      <c r="G10" s="16"/>
      <c r="H10" s="13" t="s">
        <v>22</v>
      </c>
    </row>
    <row r="11" spans="1:10" ht="15.75" customHeight="1" x14ac:dyDescent="0.25">
      <c r="A11" s="12">
        <v>42229</v>
      </c>
      <c r="B11" s="16"/>
      <c r="C11" s="16"/>
      <c r="D11" s="17"/>
      <c r="E11" s="16"/>
      <c r="F11" s="16">
        <v>58</v>
      </c>
      <c r="G11" s="16"/>
      <c r="H11" s="13" t="s">
        <v>22</v>
      </c>
    </row>
    <row r="12" spans="1:10" ht="15.75" customHeight="1" x14ac:dyDescent="0.25">
      <c r="A12" s="12">
        <v>42233</v>
      </c>
      <c r="B12" s="16"/>
      <c r="C12" s="16"/>
      <c r="D12" s="17"/>
      <c r="E12" s="16">
        <v>202</v>
      </c>
      <c r="F12" s="16"/>
      <c r="G12" s="16"/>
      <c r="H12" s="13" t="s">
        <v>19</v>
      </c>
    </row>
    <row r="13" spans="1:10" ht="15.75" customHeight="1" x14ac:dyDescent="0.25">
      <c r="A13" s="12">
        <v>42234</v>
      </c>
      <c r="B13" s="21"/>
      <c r="C13" s="21"/>
      <c r="D13" s="17"/>
      <c r="E13" s="16">
        <v>244</v>
      </c>
      <c r="F13" s="21"/>
      <c r="G13" s="21"/>
      <c r="H13" s="13" t="s">
        <v>19</v>
      </c>
    </row>
    <row r="14" spans="1:10" ht="15.75" customHeight="1" x14ac:dyDescent="0.25">
      <c r="A14" s="12">
        <v>42235</v>
      </c>
      <c r="B14" s="21"/>
      <c r="C14" s="21"/>
      <c r="D14" s="17"/>
      <c r="E14" s="16"/>
      <c r="F14" s="21"/>
      <c r="G14" s="21"/>
      <c r="H14" s="13" t="s">
        <v>19</v>
      </c>
    </row>
    <row r="15" spans="1:10" ht="15.75" customHeight="1" x14ac:dyDescent="0.25">
      <c r="A15" s="12">
        <v>42236</v>
      </c>
      <c r="B15" s="21"/>
      <c r="C15" s="21"/>
      <c r="D15" s="17"/>
      <c r="E15" s="16"/>
      <c r="F15" s="21"/>
      <c r="G15" s="21"/>
      <c r="H15" s="13" t="s">
        <v>19</v>
      </c>
    </row>
    <row r="16" spans="1:10" ht="15.75" customHeight="1" x14ac:dyDescent="0.25">
      <c r="A16" s="12">
        <v>42240</v>
      </c>
      <c r="B16" s="21"/>
      <c r="C16" s="21"/>
      <c r="D16" s="17"/>
      <c r="E16" s="21"/>
      <c r="F16" s="21"/>
      <c r="G16" s="21"/>
      <c r="H16" s="13" t="s">
        <v>19</v>
      </c>
    </row>
    <row r="17" spans="1:8" ht="15.75" customHeight="1" x14ac:dyDescent="0.25">
      <c r="A17" s="23"/>
      <c r="B17" s="21"/>
      <c r="C17" s="21"/>
      <c r="D17" s="17"/>
      <c r="E17" s="21"/>
      <c r="F17" s="21"/>
      <c r="G17" s="21"/>
      <c r="H17" s="13"/>
    </row>
    <row r="18" spans="1:8" ht="15.75" customHeight="1" x14ac:dyDescent="0.25">
      <c r="A18" s="10" t="s">
        <v>23</v>
      </c>
      <c r="B18" s="19">
        <v>446</v>
      </c>
      <c r="C18" s="19">
        <v>446</v>
      </c>
      <c r="D18" s="20"/>
      <c r="E18" s="19">
        <v>446</v>
      </c>
      <c r="F18" s="19">
        <v>223</v>
      </c>
      <c r="G18" s="19">
        <v>223</v>
      </c>
      <c r="H18" s="14"/>
    </row>
    <row r="20" spans="1:8" ht="15.75" customHeight="1" x14ac:dyDescent="0.25">
      <c r="A20" s="46" t="s">
        <v>45</v>
      </c>
      <c r="B20" s="47"/>
      <c r="C20" s="22">
        <v>223</v>
      </c>
    </row>
    <row r="21" spans="1:8" ht="15.75" customHeight="1" x14ac:dyDescent="0.25">
      <c r="A21" s="48" t="s">
        <v>37</v>
      </c>
      <c r="B21" s="47"/>
      <c r="C21" s="22">
        <v>446</v>
      </c>
    </row>
    <row r="23" spans="1:8" ht="27.6" x14ac:dyDescent="0.25">
      <c r="A23" s="24" t="s">
        <v>41</v>
      </c>
      <c r="B23" s="24" t="s">
        <v>43</v>
      </c>
    </row>
    <row r="24" spans="1:8" ht="15.75" customHeight="1" x14ac:dyDescent="0.25">
      <c r="A24" s="25" t="s">
        <v>44</v>
      </c>
      <c r="B24" s="26" t="s">
        <v>35</v>
      </c>
    </row>
    <row r="25" spans="1:8" ht="15.75" customHeight="1" x14ac:dyDescent="0.25">
      <c r="A25" s="25" t="s">
        <v>47</v>
      </c>
      <c r="B25" s="25" t="s">
        <v>48</v>
      </c>
    </row>
    <row r="26" spans="1:8" ht="15.75" customHeight="1" x14ac:dyDescent="0.25">
      <c r="A26" s="25" t="s">
        <v>49</v>
      </c>
      <c r="B26" s="26" t="s">
        <v>50</v>
      </c>
    </row>
    <row r="27" spans="1:8" ht="15.75" customHeight="1" x14ac:dyDescent="0.25">
      <c r="A27" s="27" t="s">
        <v>52</v>
      </c>
      <c r="B27" s="16" t="s">
        <v>55</v>
      </c>
      <c r="E27" s="29" t="s">
        <v>56</v>
      </c>
    </row>
    <row r="28" spans="1:8" ht="15.75" customHeight="1" x14ac:dyDescent="0.25">
      <c r="A28" s="16" t="s">
        <v>58</v>
      </c>
      <c r="B28" s="16" t="s">
        <v>59</v>
      </c>
    </row>
    <row r="29" spans="1:8" ht="27.6" x14ac:dyDescent="0.25">
      <c r="A29" s="27" t="s">
        <v>60</v>
      </c>
      <c r="B29" s="26" t="s">
        <v>61</v>
      </c>
    </row>
    <row r="30" spans="1:8" ht="41.4" x14ac:dyDescent="0.25">
      <c r="A30" s="27" t="s">
        <v>62</v>
      </c>
      <c r="B30" s="26" t="s">
        <v>63</v>
      </c>
    </row>
  </sheetData>
  <sheetProtection password="9E2D" sheet="1" objects="1" scenarios="1"/>
  <mergeCells count="2">
    <mergeCell ref="A21:B21"/>
    <mergeCell ref="A20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D21" sqref="D21"/>
    </sheetView>
  </sheetViews>
  <sheetFormatPr defaultColWidth="14.44140625" defaultRowHeight="15.75" customHeight="1" x14ac:dyDescent="0.25"/>
  <cols>
    <col min="1" max="1" width="25.5546875" customWidth="1"/>
    <col min="2" max="2" width="28.109375" customWidth="1"/>
    <col min="3" max="4" width="20.33203125" customWidth="1"/>
    <col min="5" max="5" width="1" customWidth="1"/>
    <col min="6" max="6" width="19.33203125" customWidth="1"/>
    <col min="7" max="7" width="32.88671875" customWidth="1"/>
    <col min="8" max="8" width="25.44140625" customWidth="1"/>
    <col min="9" max="9" width="32.44140625" customWidth="1"/>
    <col min="11" max="11" width="29.5546875" customWidth="1"/>
  </cols>
  <sheetData>
    <row r="1" spans="1:11" ht="15.75" customHeight="1" x14ac:dyDescent="0.25">
      <c r="A1" s="1" t="s">
        <v>0</v>
      </c>
    </row>
    <row r="3" spans="1:11" ht="27.6" x14ac:dyDescent="0.25">
      <c r="A3" s="3" t="s">
        <v>2</v>
      </c>
      <c r="B3" s="4" t="s">
        <v>3</v>
      </c>
      <c r="C3" s="4" t="s">
        <v>4</v>
      </c>
      <c r="D3" s="4" t="s">
        <v>5</v>
      </c>
      <c r="E3" s="3"/>
      <c r="F3" s="5" t="s">
        <v>6</v>
      </c>
      <c r="G3" s="6" t="s">
        <v>7</v>
      </c>
      <c r="H3" s="4" t="s">
        <v>8</v>
      </c>
      <c r="I3" s="8" t="s">
        <v>9</v>
      </c>
      <c r="K3" s="10" t="s">
        <v>12</v>
      </c>
    </row>
    <row r="4" spans="1:11" ht="15.75" customHeight="1" x14ac:dyDescent="0.25">
      <c r="A4" s="11">
        <v>42269</v>
      </c>
      <c r="B4" s="13">
        <v>35</v>
      </c>
      <c r="C4" s="13"/>
      <c r="D4" s="13">
        <v>35</v>
      </c>
      <c r="E4" s="14"/>
      <c r="F4" s="14"/>
      <c r="G4" s="13">
        <v>35</v>
      </c>
      <c r="H4" s="14"/>
      <c r="I4" s="15" t="s">
        <v>14</v>
      </c>
      <c r="K4" s="13" t="s">
        <v>15</v>
      </c>
    </row>
    <row r="5" spans="1:11" ht="15.75" customHeight="1" x14ac:dyDescent="0.25">
      <c r="A5" s="11">
        <v>42270</v>
      </c>
      <c r="B5" s="13">
        <v>49</v>
      </c>
      <c r="C5" s="13"/>
      <c r="D5" s="13">
        <v>49</v>
      </c>
      <c r="E5" s="14"/>
      <c r="F5" s="14"/>
      <c r="G5" s="13">
        <v>49</v>
      </c>
      <c r="H5" s="14"/>
      <c r="I5" s="13"/>
      <c r="K5" s="13" t="s">
        <v>16</v>
      </c>
    </row>
    <row r="6" spans="1:11" ht="15.75" customHeight="1" x14ac:dyDescent="0.25">
      <c r="A6" s="11">
        <v>42271</v>
      </c>
      <c r="B6" s="13">
        <v>41</v>
      </c>
      <c r="C6" s="13"/>
      <c r="D6" s="13">
        <v>41</v>
      </c>
      <c r="E6" s="14"/>
      <c r="F6" s="13">
        <v>5</v>
      </c>
      <c r="G6" s="13">
        <v>41</v>
      </c>
      <c r="H6" s="14"/>
      <c r="I6" s="13"/>
    </row>
    <row r="7" spans="1:11" ht="15.75" customHeight="1" x14ac:dyDescent="0.25">
      <c r="A7" s="11">
        <v>42272</v>
      </c>
      <c r="B7" s="13">
        <v>22</v>
      </c>
      <c r="C7" s="13"/>
      <c r="D7" s="13">
        <v>22</v>
      </c>
      <c r="E7" s="14"/>
      <c r="F7" s="14"/>
      <c r="G7" s="13">
        <v>22</v>
      </c>
      <c r="H7" s="14"/>
      <c r="I7" s="14"/>
    </row>
    <row r="8" spans="1:11" ht="15.75" customHeight="1" x14ac:dyDescent="0.25">
      <c r="A8" s="11">
        <v>42275</v>
      </c>
      <c r="B8" s="13">
        <v>36</v>
      </c>
      <c r="C8" s="13"/>
      <c r="D8" s="13">
        <v>36</v>
      </c>
      <c r="E8" s="14"/>
      <c r="F8" s="14"/>
      <c r="G8" s="13">
        <v>36</v>
      </c>
      <c r="H8" s="14"/>
      <c r="I8" s="14"/>
    </row>
    <row r="9" spans="1:11" ht="15.75" customHeight="1" x14ac:dyDescent="0.25">
      <c r="A9" s="11">
        <v>42276</v>
      </c>
      <c r="B9" s="13">
        <v>33</v>
      </c>
      <c r="C9" s="13"/>
      <c r="D9" s="13">
        <v>33</v>
      </c>
      <c r="E9" s="14"/>
      <c r="F9" s="14"/>
      <c r="G9" s="13">
        <v>33</v>
      </c>
      <c r="H9" s="14"/>
      <c r="I9" s="14"/>
    </row>
    <row r="10" spans="1:11" ht="15.75" customHeight="1" x14ac:dyDescent="0.25">
      <c r="A10" s="11">
        <v>42277</v>
      </c>
      <c r="B10" s="13">
        <v>26</v>
      </c>
      <c r="C10" s="13"/>
      <c r="D10" s="13">
        <v>26</v>
      </c>
      <c r="E10" s="14"/>
      <c r="F10" s="14"/>
      <c r="G10" s="13">
        <v>26</v>
      </c>
      <c r="H10" s="14"/>
      <c r="I10" s="13" t="s">
        <v>17</v>
      </c>
    </row>
    <row r="11" spans="1:11" ht="15.75" customHeight="1" x14ac:dyDescent="0.25">
      <c r="A11" s="11">
        <v>42278</v>
      </c>
      <c r="B11" s="14"/>
      <c r="C11" s="14"/>
      <c r="D11" s="14"/>
      <c r="E11" s="14"/>
      <c r="F11" s="14"/>
      <c r="G11" s="14"/>
      <c r="H11" s="14"/>
      <c r="I11" s="15" t="s">
        <v>14</v>
      </c>
    </row>
    <row r="12" spans="1:11" ht="15.75" customHeight="1" x14ac:dyDescent="0.25">
      <c r="A12" s="11">
        <v>42279</v>
      </c>
      <c r="B12" s="14"/>
      <c r="C12" s="13">
        <v>4</v>
      </c>
      <c r="D12" s="13">
        <v>4</v>
      </c>
      <c r="E12" s="14"/>
      <c r="F12" s="14"/>
      <c r="G12" s="13">
        <v>4</v>
      </c>
      <c r="H12" s="14"/>
      <c r="I12" s="13" t="s">
        <v>18</v>
      </c>
    </row>
    <row r="13" spans="1:11" ht="15.75" customHeight="1" x14ac:dyDescent="0.25">
      <c r="A13" s="11">
        <v>42282</v>
      </c>
      <c r="B13" s="14"/>
      <c r="C13" s="14"/>
      <c r="D13" s="14"/>
      <c r="E13" s="14"/>
      <c r="F13" s="13">
        <v>193</v>
      </c>
      <c r="G13" s="14"/>
      <c r="H13" s="14"/>
      <c r="I13" s="13" t="s">
        <v>19</v>
      </c>
    </row>
    <row r="14" spans="1:11" ht="15.75" customHeight="1" x14ac:dyDescent="0.25">
      <c r="A14" s="11">
        <v>42283</v>
      </c>
      <c r="B14" s="14"/>
      <c r="C14" s="14"/>
      <c r="D14" s="14"/>
      <c r="E14" s="14"/>
      <c r="F14" s="13">
        <v>48</v>
      </c>
      <c r="G14" s="14"/>
      <c r="H14" s="14"/>
      <c r="I14" s="13" t="s">
        <v>19</v>
      </c>
    </row>
    <row r="15" spans="1:11" ht="15.75" customHeight="1" x14ac:dyDescent="0.25">
      <c r="A15" s="11">
        <v>42285</v>
      </c>
      <c r="B15" s="14"/>
      <c r="C15" s="14"/>
      <c r="D15" s="14"/>
      <c r="E15" s="14"/>
      <c r="F15" s="14"/>
      <c r="G15" s="14"/>
      <c r="H15" s="14"/>
      <c r="I15" s="18" t="s">
        <v>20</v>
      </c>
    </row>
    <row r="16" spans="1:11" ht="15.75" customHeight="1" x14ac:dyDescent="0.25">
      <c r="A16" s="10" t="s">
        <v>23</v>
      </c>
      <c r="B16" s="19">
        <v>242</v>
      </c>
      <c r="C16" s="19">
        <v>4</v>
      </c>
      <c r="D16" s="19">
        <v>246</v>
      </c>
      <c r="E16" s="20"/>
      <c r="F16" s="19">
        <v>246</v>
      </c>
      <c r="G16" s="19">
        <v>246</v>
      </c>
      <c r="H16" s="20"/>
      <c r="I16" s="14"/>
    </row>
    <row r="17" spans="1:9" s="52" customFormat="1" ht="15.75" customHeight="1" x14ac:dyDescent="0.25">
      <c r="A17" s="49"/>
      <c r="B17" s="50"/>
      <c r="C17" s="50"/>
      <c r="D17" s="50"/>
      <c r="E17" s="50"/>
      <c r="F17" s="50"/>
      <c r="G17" s="50"/>
      <c r="H17" s="50"/>
      <c r="I17" s="51"/>
    </row>
    <row r="18" spans="1:9" s="52" customFormat="1" ht="15.75" customHeight="1" x14ac:dyDescent="0.25">
      <c r="A18" s="49" t="s">
        <v>142</v>
      </c>
      <c r="B18" s="50"/>
      <c r="C18" s="50" t="s">
        <v>143</v>
      </c>
      <c r="D18" s="50"/>
      <c r="E18" s="50"/>
      <c r="F18" s="50"/>
      <c r="G18" s="50"/>
      <c r="H18" s="50"/>
      <c r="I18" s="51"/>
    </row>
    <row r="20" spans="1:9" ht="15.75" customHeight="1" x14ac:dyDescent="0.25">
      <c r="A20" s="46" t="s">
        <v>33</v>
      </c>
      <c r="B20" s="47"/>
      <c r="C20" s="22">
        <v>322</v>
      </c>
    </row>
    <row r="21" spans="1:9" ht="15.75" customHeight="1" x14ac:dyDescent="0.25">
      <c r="A21" s="48" t="s">
        <v>37</v>
      </c>
      <c r="B21" s="47"/>
      <c r="C21" s="22">
        <v>347</v>
      </c>
      <c r="D21" t="s">
        <v>144</v>
      </c>
    </row>
    <row r="23" spans="1:9" ht="27.6" x14ac:dyDescent="0.25">
      <c r="A23" s="24" t="s">
        <v>41</v>
      </c>
      <c r="B23" s="24" t="s">
        <v>43</v>
      </c>
    </row>
    <row r="24" spans="1:9" ht="15.75" customHeight="1" x14ac:dyDescent="0.25">
      <c r="A24" s="25" t="s">
        <v>44</v>
      </c>
      <c r="B24" s="26" t="s">
        <v>46</v>
      </c>
    </row>
    <row r="25" spans="1:9" ht="15.75" customHeight="1" x14ac:dyDescent="0.25">
      <c r="A25" s="25" t="s">
        <v>47</v>
      </c>
      <c r="B25" s="25" t="s">
        <v>48</v>
      </c>
    </row>
    <row r="26" spans="1:9" ht="15.75" customHeight="1" x14ac:dyDescent="0.25">
      <c r="A26" s="25" t="s">
        <v>49</v>
      </c>
      <c r="B26" s="26" t="s">
        <v>51</v>
      </c>
    </row>
    <row r="27" spans="1:9" ht="15.75" customHeight="1" x14ac:dyDescent="0.25">
      <c r="A27" s="27" t="s">
        <v>52</v>
      </c>
      <c r="B27" s="26" t="s">
        <v>51</v>
      </c>
      <c r="D27" s="29" t="s">
        <v>56</v>
      </c>
    </row>
    <row r="28" spans="1:9" ht="15.75" customHeight="1" x14ac:dyDescent="0.25">
      <c r="A28" s="16" t="s">
        <v>58</v>
      </c>
      <c r="B28" s="16" t="s">
        <v>59</v>
      </c>
    </row>
    <row r="29" spans="1:9" ht="15.75" customHeight="1" x14ac:dyDescent="0.25">
      <c r="A29" s="27" t="s">
        <v>60</v>
      </c>
      <c r="B29" s="25" t="s">
        <v>64</v>
      </c>
    </row>
    <row r="30" spans="1:9" ht="15.75" customHeight="1" x14ac:dyDescent="0.25">
      <c r="A30" s="27" t="s">
        <v>62</v>
      </c>
      <c r="B30" s="26" t="s">
        <v>63</v>
      </c>
    </row>
  </sheetData>
  <sheetProtection sheet="1" objects="1" scenarios="1"/>
  <mergeCells count="2">
    <mergeCell ref="A21:B21"/>
    <mergeCell ref="A20:B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defaultColWidth="14.44140625" defaultRowHeight="15.75" customHeight="1" x14ac:dyDescent="0.25"/>
  <cols>
    <col min="1" max="1" width="27.109375" customWidth="1"/>
    <col min="2" max="2" width="26.88671875" customWidth="1"/>
    <col min="3" max="3" width="21.88671875" customWidth="1"/>
    <col min="4" max="4" width="21.33203125" customWidth="1"/>
    <col min="5" max="5" width="1.33203125" customWidth="1"/>
    <col min="6" max="6" width="21.109375" customWidth="1"/>
    <col min="7" max="7" width="31" customWidth="1"/>
    <col min="8" max="9" width="21.109375" customWidth="1"/>
    <col min="10" max="10" width="27.5546875" customWidth="1"/>
    <col min="12" max="12" width="27.88671875" customWidth="1"/>
  </cols>
  <sheetData>
    <row r="1" spans="1:12" ht="15.75" customHeight="1" x14ac:dyDescent="0.25">
      <c r="A1" s="1" t="s">
        <v>72</v>
      </c>
    </row>
    <row r="3" spans="1:12" ht="27.6" x14ac:dyDescent="0.25">
      <c r="A3" s="3" t="s">
        <v>2</v>
      </c>
      <c r="B3" s="4" t="s">
        <v>3</v>
      </c>
      <c r="C3" s="4" t="s">
        <v>4</v>
      </c>
      <c r="D3" s="4" t="s">
        <v>5</v>
      </c>
      <c r="E3" s="3"/>
      <c r="F3" s="5" t="s">
        <v>6</v>
      </c>
      <c r="G3" s="6" t="s">
        <v>73</v>
      </c>
      <c r="H3" s="4" t="s">
        <v>74</v>
      </c>
      <c r="I3" s="4" t="s">
        <v>8</v>
      </c>
      <c r="J3" s="8" t="s">
        <v>9</v>
      </c>
      <c r="L3" s="10" t="s">
        <v>12</v>
      </c>
    </row>
    <row r="4" spans="1:12" ht="15.75" customHeight="1" x14ac:dyDescent="0.25">
      <c r="A4" s="11">
        <v>42303</v>
      </c>
      <c r="B4" s="13">
        <v>32</v>
      </c>
      <c r="C4" s="13" t="s">
        <v>35</v>
      </c>
      <c r="D4" s="13">
        <v>32</v>
      </c>
      <c r="E4" s="14"/>
      <c r="F4" s="14"/>
      <c r="G4" s="13">
        <v>11</v>
      </c>
      <c r="H4" s="13">
        <v>1</v>
      </c>
      <c r="I4" s="13">
        <v>10</v>
      </c>
      <c r="J4" s="13" t="s">
        <v>77</v>
      </c>
      <c r="L4" s="13" t="s">
        <v>36</v>
      </c>
    </row>
    <row r="5" spans="1:12" ht="15.75" customHeight="1" x14ac:dyDescent="0.25">
      <c r="A5" s="11">
        <v>42304</v>
      </c>
      <c r="B5" s="13">
        <v>15</v>
      </c>
      <c r="C5" s="13" t="s">
        <v>35</v>
      </c>
      <c r="D5" s="13">
        <v>15</v>
      </c>
      <c r="E5" s="14"/>
      <c r="F5" s="14"/>
      <c r="G5" s="13">
        <v>8</v>
      </c>
      <c r="H5" s="13">
        <v>3</v>
      </c>
      <c r="I5" s="13">
        <v>5</v>
      </c>
      <c r="J5" s="13" t="s">
        <v>14</v>
      </c>
      <c r="L5" s="13" t="s">
        <v>24</v>
      </c>
    </row>
    <row r="6" spans="1:12" ht="15.75" customHeight="1" x14ac:dyDescent="0.25">
      <c r="A6" s="11">
        <v>42305</v>
      </c>
      <c r="B6" s="13">
        <v>33</v>
      </c>
      <c r="C6" s="13" t="s">
        <v>35</v>
      </c>
      <c r="D6" s="13">
        <v>33</v>
      </c>
      <c r="E6" s="14"/>
      <c r="F6" s="13"/>
      <c r="G6" s="13">
        <v>17</v>
      </c>
      <c r="H6" s="13">
        <v>3</v>
      </c>
      <c r="I6" s="13">
        <v>14</v>
      </c>
      <c r="J6" s="13"/>
      <c r="L6" s="13" t="s">
        <v>79</v>
      </c>
    </row>
    <row r="7" spans="1:12" ht="15.75" customHeight="1" x14ac:dyDescent="0.25">
      <c r="A7" s="11">
        <v>42306</v>
      </c>
      <c r="B7" s="14"/>
      <c r="C7" s="14"/>
      <c r="E7" s="14"/>
      <c r="F7" s="14"/>
      <c r="G7" s="13"/>
      <c r="H7" s="14"/>
      <c r="I7" s="14"/>
      <c r="J7" s="13" t="s">
        <v>14</v>
      </c>
      <c r="L7" s="13" t="s">
        <v>27</v>
      </c>
    </row>
    <row r="8" spans="1:12" ht="15.75" customHeight="1" x14ac:dyDescent="0.25">
      <c r="A8" s="11">
        <v>42307</v>
      </c>
      <c r="B8" s="13">
        <v>59</v>
      </c>
      <c r="C8" s="13" t="s">
        <v>35</v>
      </c>
      <c r="D8" s="13">
        <v>59</v>
      </c>
      <c r="E8" s="14"/>
      <c r="F8" s="14"/>
      <c r="G8" s="13">
        <v>27</v>
      </c>
      <c r="H8" s="13">
        <v>0</v>
      </c>
      <c r="I8" s="13">
        <v>27</v>
      </c>
      <c r="J8" s="14"/>
    </row>
    <row r="9" spans="1:12" ht="15.75" customHeight="1" x14ac:dyDescent="0.25">
      <c r="A9" s="11">
        <v>42310</v>
      </c>
      <c r="B9" s="13">
        <v>78</v>
      </c>
      <c r="C9" s="13" t="s">
        <v>35</v>
      </c>
      <c r="D9" s="13">
        <v>78</v>
      </c>
      <c r="E9" s="14"/>
      <c r="F9" s="13">
        <v>21</v>
      </c>
      <c r="G9" s="13"/>
      <c r="H9" s="14"/>
      <c r="I9" s="14"/>
      <c r="J9" s="14"/>
    </row>
    <row r="10" spans="1:12" ht="15.75" customHeight="1" x14ac:dyDescent="0.25">
      <c r="A10" s="11">
        <v>42311</v>
      </c>
      <c r="B10" s="13"/>
      <c r="C10" s="13"/>
      <c r="D10" s="13"/>
      <c r="E10" s="14"/>
      <c r="F10" s="14"/>
      <c r="G10" s="13"/>
      <c r="H10" s="14"/>
      <c r="I10" s="14"/>
      <c r="J10" s="13" t="s">
        <v>14</v>
      </c>
    </row>
    <row r="11" spans="1:12" ht="15.75" customHeight="1" x14ac:dyDescent="0.25">
      <c r="A11" s="11">
        <v>42312</v>
      </c>
      <c r="B11" s="14"/>
      <c r="C11" s="14"/>
      <c r="D11" s="14"/>
      <c r="E11" s="14"/>
      <c r="F11" s="13">
        <v>111</v>
      </c>
      <c r="G11" s="13">
        <v>38</v>
      </c>
      <c r="H11" s="13">
        <v>0</v>
      </c>
      <c r="I11" s="13">
        <v>38</v>
      </c>
      <c r="J11" s="15"/>
    </row>
    <row r="12" spans="1:12" ht="15.75" customHeight="1" x14ac:dyDescent="0.25">
      <c r="A12" s="11">
        <v>42313</v>
      </c>
      <c r="B12" s="14"/>
      <c r="C12" s="13"/>
      <c r="D12" s="13"/>
      <c r="E12" s="14"/>
      <c r="F12" s="13">
        <v>85</v>
      </c>
      <c r="G12" s="13"/>
      <c r="H12" s="14"/>
      <c r="I12" s="14"/>
      <c r="J12" s="13"/>
    </row>
    <row r="13" spans="1:12" ht="15.75" customHeight="1" x14ac:dyDescent="0.25">
      <c r="A13" s="34">
        <v>42680</v>
      </c>
      <c r="B13" s="14"/>
      <c r="C13" s="14"/>
      <c r="D13" s="14"/>
      <c r="E13" s="14"/>
      <c r="F13" s="13"/>
      <c r="G13" s="14"/>
      <c r="H13" s="14"/>
      <c r="I13" s="14"/>
      <c r="J13" s="13" t="s">
        <v>84</v>
      </c>
    </row>
    <row r="14" spans="1:12" ht="15.75" customHeight="1" x14ac:dyDescent="0.25">
      <c r="A14" s="10" t="s">
        <v>23</v>
      </c>
      <c r="B14" s="19">
        <v>217</v>
      </c>
      <c r="C14" s="19" t="s">
        <v>35</v>
      </c>
      <c r="D14" s="19">
        <v>217</v>
      </c>
      <c r="E14" s="20"/>
      <c r="F14" s="19">
        <v>217</v>
      </c>
      <c r="G14" s="19">
        <v>101</v>
      </c>
      <c r="H14" s="19">
        <v>7</v>
      </c>
      <c r="I14" s="19">
        <v>94</v>
      </c>
      <c r="J14" s="14"/>
    </row>
    <row r="16" spans="1:12" ht="15.75" customHeight="1" x14ac:dyDescent="0.25">
      <c r="A16" s="46" t="s">
        <v>33</v>
      </c>
      <c r="B16" s="47"/>
      <c r="C16" s="22">
        <v>101</v>
      </c>
    </row>
    <row r="17" spans="1:4" ht="15.75" customHeight="1" x14ac:dyDescent="0.25">
      <c r="A17" s="48" t="s">
        <v>37</v>
      </c>
      <c r="B17" s="47"/>
      <c r="C17" s="22">
        <v>217</v>
      </c>
    </row>
    <row r="19" spans="1:4" ht="27.6" x14ac:dyDescent="0.25">
      <c r="A19" s="24" t="s">
        <v>41</v>
      </c>
      <c r="B19" s="24" t="s">
        <v>43</v>
      </c>
    </row>
    <row r="20" spans="1:4" ht="15.75" customHeight="1" x14ac:dyDescent="0.25">
      <c r="A20" s="25" t="s">
        <v>44</v>
      </c>
      <c r="B20" s="26" t="s">
        <v>35</v>
      </c>
    </row>
    <row r="21" spans="1:4" ht="15.75" customHeight="1" x14ac:dyDescent="0.25">
      <c r="A21" s="25" t="s">
        <v>47</v>
      </c>
      <c r="B21" s="25" t="s">
        <v>86</v>
      </c>
    </row>
    <row r="22" spans="1:4" ht="15.75" customHeight="1" x14ac:dyDescent="0.25">
      <c r="A22" s="25" t="s">
        <v>49</v>
      </c>
      <c r="B22" s="26" t="s">
        <v>51</v>
      </c>
    </row>
    <row r="23" spans="1:4" ht="15.75" customHeight="1" x14ac:dyDescent="0.25">
      <c r="A23" s="27" t="s">
        <v>52</v>
      </c>
      <c r="B23" s="25" t="s">
        <v>87</v>
      </c>
      <c r="D23" s="29" t="s">
        <v>56</v>
      </c>
    </row>
    <row r="24" spans="1:4" ht="15.75" customHeight="1" x14ac:dyDescent="0.25">
      <c r="A24" s="16" t="s">
        <v>58</v>
      </c>
      <c r="B24" s="16" t="s">
        <v>59</v>
      </c>
    </row>
    <row r="25" spans="1:4" ht="15.75" customHeight="1" x14ac:dyDescent="0.25">
      <c r="A25" s="27" t="s">
        <v>60</v>
      </c>
      <c r="B25" s="26" t="s">
        <v>89</v>
      </c>
    </row>
    <row r="26" spans="1:4" ht="15.75" customHeight="1" x14ac:dyDescent="0.25">
      <c r="A26" s="27" t="s">
        <v>62</v>
      </c>
      <c r="B26" s="26" t="s">
        <v>63</v>
      </c>
    </row>
  </sheetData>
  <sheetProtection password="9E2D" sheet="1" objects="1" scenarios="1"/>
  <mergeCells count="2">
    <mergeCell ref="A17:B17"/>
    <mergeCell ref="A16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/>
  </sheetViews>
  <sheetFormatPr defaultColWidth="14.44140625" defaultRowHeight="15.75" customHeight="1" x14ac:dyDescent="0.25"/>
  <cols>
    <col min="1" max="1" width="23.88671875" customWidth="1"/>
    <col min="2" max="2" width="26.6640625" customWidth="1"/>
    <col min="3" max="3" width="21" customWidth="1"/>
    <col min="4" max="4" width="21.88671875" customWidth="1"/>
    <col min="5" max="5" width="1.109375" customWidth="1"/>
    <col min="6" max="6" width="22" customWidth="1"/>
    <col min="7" max="7" width="29.44140625" customWidth="1"/>
    <col min="8" max="8" width="20.109375" customWidth="1"/>
    <col min="9" max="9" width="21.5546875" customWidth="1"/>
    <col min="10" max="10" width="39" customWidth="1"/>
    <col min="12" max="12" width="28.44140625" customWidth="1"/>
  </cols>
  <sheetData>
    <row r="1" spans="1:12" ht="15.75" customHeight="1" x14ac:dyDescent="0.25">
      <c r="A1" s="1" t="s">
        <v>71</v>
      </c>
    </row>
    <row r="3" spans="1:12" ht="41.4" x14ac:dyDescent="0.25">
      <c r="A3" s="3" t="s">
        <v>2</v>
      </c>
      <c r="B3" s="4" t="s">
        <v>3</v>
      </c>
      <c r="C3" s="4" t="s">
        <v>4</v>
      </c>
      <c r="D3" s="4" t="s">
        <v>5</v>
      </c>
      <c r="E3" s="3"/>
      <c r="F3" s="5" t="s">
        <v>6</v>
      </c>
      <c r="G3" s="6" t="s">
        <v>73</v>
      </c>
      <c r="H3" s="6" t="s">
        <v>13</v>
      </c>
      <c r="I3" s="4" t="s">
        <v>8</v>
      </c>
      <c r="J3" s="8" t="s">
        <v>9</v>
      </c>
      <c r="L3" s="10" t="s">
        <v>12</v>
      </c>
    </row>
    <row r="4" spans="1:12" ht="15.75" customHeight="1" x14ac:dyDescent="0.25">
      <c r="A4" s="11">
        <v>42325</v>
      </c>
      <c r="B4" s="13">
        <v>66</v>
      </c>
      <c r="C4" s="13"/>
      <c r="D4" s="13">
        <v>66</v>
      </c>
      <c r="E4" s="14"/>
      <c r="F4" s="14"/>
      <c r="G4" s="13"/>
      <c r="H4" s="14"/>
      <c r="I4" s="13"/>
      <c r="J4" s="13"/>
      <c r="L4" s="26" t="s">
        <v>76</v>
      </c>
    </row>
    <row r="5" spans="1:12" ht="15.75" customHeight="1" x14ac:dyDescent="0.25">
      <c r="A5" s="11">
        <v>42326</v>
      </c>
      <c r="B5" s="13">
        <v>26</v>
      </c>
      <c r="C5" s="13"/>
      <c r="D5" s="13">
        <v>26</v>
      </c>
      <c r="E5" s="14"/>
      <c r="F5" s="13">
        <v>31</v>
      </c>
      <c r="G5" s="13">
        <v>17</v>
      </c>
      <c r="H5" s="13">
        <v>2</v>
      </c>
      <c r="I5" s="13">
        <v>15</v>
      </c>
      <c r="J5" s="13"/>
    </row>
    <row r="6" spans="1:12" ht="15.75" customHeight="1" x14ac:dyDescent="0.25">
      <c r="A6" s="11">
        <v>42327</v>
      </c>
      <c r="B6" s="13"/>
      <c r="C6" s="13"/>
      <c r="D6" s="13"/>
      <c r="E6" s="14"/>
      <c r="F6" s="14"/>
      <c r="G6" s="13">
        <v>11</v>
      </c>
      <c r="H6" s="13">
        <v>1</v>
      </c>
      <c r="I6" s="13">
        <v>10</v>
      </c>
      <c r="J6" s="13" t="s">
        <v>78</v>
      </c>
    </row>
    <row r="7" spans="1:12" ht="15.75" customHeight="1" x14ac:dyDescent="0.25">
      <c r="A7" s="11">
        <v>42328</v>
      </c>
      <c r="B7" s="13"/>
      <c r="C7" s="13"/>
      <c r="D7" s="13"/>
      <c r="E7" s="14"/>
      <c r="G7" s="13">
        <v>11</v>
      </c>
      <c r="H7" s="13">
        <v>9</v>
      </c>
      <c r="I7" s="13">
        <v>5</v>
      </c>
      <c r="J7" s="13" t="s">
        <v>14</v>
      </c>
    </row>
    <row r="8" spans="1:12" ht="15.75" customHeight="1" x14ac:dyDescent="0.25">
      <c r="A8" s="11">
        <v>42331</v>
      </c>
      <c r="B8" s="13"/>
      <c r="C8" s="13"/>
      <c r="D8" s="13"/>
      <c r="E8" s="14"/>
      <c r="F8" s="13">
        <v>61</v>
      </c>
      <c r="G8" s="13">
        <v>18</v>
      </c>
      <c r="H8" s="13">
        <v>10</v>
      </c>
      <c r="I8" s="13">
        <v>5</v>
      </c>
      <c r="J8" s="13" t="s">
        <v>14</v>
      </c>
    </row>
    <row r="9" spans="1:12" ht="15.75" customHeight="1" x14ac:dyDescent="0.25">
      <c r="A9" s="10" t="s">
        <v>23</v>
      </c>
      <c r="B9" s="19">
        <v>92</v>
      </c>
      <c r="C9" s="19"/>
      <c r="D9" s="19">
        <v>92</v>
      </c>
      <c r="E9" s="20"/>
      <c r="F9" s="19">
        <v>92</v>
      </c>
      <c r="G9" s="19">
        <v>57</v>
      </c>
      <c r="H9" s="19">
        <v>22</v>
      </c>
      <c r="I9" s="33">
        <v>35</v>
      </c>
      <c r="J9" s="14"/>
    </row>
    <row r="11" spans="1:12" ht="15.75" customHeight="1" x14ac:dyDescent="0.25">
      <c r="A11" s="46" t="s">
        <v>33</v>
      </c>
      <c r="B11" s="47"/>
      <c r="C11" s="22">
        <v>57</v>
      </c>
    </row>
    <row r="12" spans="1:12" ht="15.75" customHeight="1" x14ac:dyDescent="0.25">
      <c r="A12" s="48" t="s">
        <v>37</v>
      </c>
      <c r="B12" s="47"/>
      <c r="C12" s="22">
        <v>92</v>
      </c>
    </row>
    <row r="14" spans="1:12" ht="27.6" x14ac:dyDescent="0.25">
      <c r="A14" s="24" t="s">
        <v>41</v>
      </c>
      <c r="B14" s="24" t="s">
        <v>43</v>
      </c>
    </row>
    <row r="15" spans="1:12" ht="15.75" customHeight="1" x14ac:dyDescent="0.25">
      <c r="A15" s="25" t="s">
        <v>44</v>
      </c>
      <c r="B15" s="26" t="s">
        <v>35</v>
      </c>
    </row>
    <row r="16" spans="1:12" ht="15.75" customHeight="1" x14ac:dyDescent="0.25">
      <c r="A16" s="25" t="s">
        <v>47</v>
      </c>
      <c r="B16" s="25" t="s">
        <v>82</v>
      </c>
    </row>
    <row r="17" spans="1:4" ht="15.75" customHeight="1" x14ac:dyDescent="0.25">
      <c r="A17" s="25" t="s">
        <v>49</v>
      </c>
      <c r="B17" s="26" t="s">
        <v>83</v>
      </c>
    </row>
    <row r="18" spans="1:4" ht="15.75" customHeight="1" x14ac:dyDescent="0.25">
      <c r="A18" s="27" t="s">
        <v>52</v>
      </c>
      <c r="B18" s="26" t="s">
        <v>63</v>
      </c>
      <c r="D18" s="29" t="s">
        <v>56</v>
      </c>
    </row>
    <row r="19" spans="1:4" ht="15.75" customHeight="1" x14ac:dyDescent="0.25">
      <c r="A19" s="16" t="s">
        <v>58</v>
      </c>
      <c r="B19" s="16" t="s">
        <v>59</v>
      </c>
    </row>
    <row r="20" spans="1:4" ht="15.75" customHeight="1" x14ac:dyDescent="0.25">
      <c r="A20" s="27" t="s">
        <v>60</v>
      </c>
      <c r="B20" s="26" t="s">
        <v>85</v>
      </c>
    </row>
    <row r="21" spans="1:4" ht="15.75" customHeight="1" x14ac:dyDescent="0.25">
      <c r="A21" s="27" t="s">
        <v>62</v>
      </c>
      <c r="B21" s="26" t="s">
        <v>63</v>
      </c>
    </row>
  </sheetData>
  <sheetProtection password="9E2D" sheet="1" objects="1" scenarios="1"/>
  <mergeCells count="2">
    <mergeCell ref="A12:B12"/>
    <mergeCell ref="A11:B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ColWidth="14.44140625" defaultRowHeight="15.75" customHeight="1" x14ac:dyDescent="0.25"/>
  <cols>
    <col min="1" max="1" width="26.44140625" customWidth="1"/>
    <col min="2" max="2" width="25.6640625" customWidth="1"/>
    <col min="3" max="4" width="21.33203125" customWidth="1"/>
    <col min="5" max="5" width="1" customWidth="1"/>
    <col min="6" max="6" width="21.44140625" customWidth="1"/>
    <col min="7" max="7" width="30.88671875" customWidth="1"/>
    <col min="8" max="8" width="25.33203125" customWidth="1"/>
    <col min="9" max="9" width="27.5546875" customWidth="1"/>
    <col min="11" max="11" width="22.6640625" customWidth="1"/>
  </cols>
  <sheetData>
    <row r="1" spans="1:11" ht="15.75" customHeight="1" x14ac:dyDescent="0.25">
      <c r="A1" s="1" t="s">
        <v>75</v>
      </c>
    </row>
    <row r="3" spans="1:11" ht="27.6" x14ac:dyDescent="0.25">
      <c r="A3" s="3" t="s">
        <v>2</v>
      </c>
      <c r="B3" s="4" t="s">
        <v>3</v>
      </c>
      <c r="C3" s="4" t="s">
        <v>4</v>
      </c>
      <c r="D3" s="4" t="s">
        <v>5</v>
      </c>
      <c r="E3" s="3"/>
      <c r="F3" s="5" t="s">
        <v>6</v>
      </c>
      <c r="G3" s="6" t="s">
        <v>7</v>
      </c>
      <c r="H3" s="4" t="s">
        <v>8</v>
      </c>
      <c r="I3" s="8" t="s">
        <v>9</v>
      </c>
      <c r="K3" s="32" t="s">
        <v>12</v>
      </c>
    </row>
    <row r="4" spans="1:11" ht="15.75" customHeight="1" x14ac:dyDescent="0.25">
      <c r="A4" s="11">
        <v>42345</v>
      </c>
      <c r="B4" s="13">
        <v>116</v>
      </c>
      <c r="C4" s="13"/>
      <c r="D4" s="13">
        <v>116</v>
      </c>
      <c r="E4" s="14"/>
      <c r="F4" s="14"/>
      <c r="G4" s="13">
        <v>2</v>
      </c>
      <c r="H4" s="13">
        <v>2</v>
      </c>
      <c r="I4" s="13"/>
      <c r="K4" s="13" t="s">
        <v>80</v>
      </c>
    </row>
    <row r="5" spans="1:11" ht="15.75" customHeight="1" x14ac:dyDescent="0.25">
      <c r="A5" s="11">
        <v>42346</v>
      </c>
      <c r="B5" s="13">
        <v>54</v>
      </c>
      <c r="C5" s="13"/>
      <c r="D5" s="13">
        <v>54</v>
      </c>
      <c r="E5" s="14"/>
      <c r="F5" s="13">
        <v>24</v>
      </c>
      <c r="G5" s="13">
        <v>1</v>
      </c>
      <c r="H5" s="13">
        <v>1</v>
      </c>
      <c r="I5" s="13"/>
      <c r="K5" s="13" t="s">
        <v>81</v>
      </c>
    </row>
    <row r="6" spans="1:11" ht="15.75" customHeight="1" x14ac:dyDescent="0.25">
      <c r="A6" s="11">
        <v>42347</v>
      </c>
      <c r="B6" s="13">
        <v>142</v>
      </c>
      <c r="C6" s="13"/>
      <c r="D6" s="13">
        <v>142</v>
      </c>
      <c r="E6" s="14"/>
      <c r="F6" s="13"/>
      <c r="G6" s="13">
        <v>29</v>
      </c>
      <c r="H6" s="13">
        <v>29</v>
      </c>
      <c r="I6" s="13"/>
    </row>
    <row r="7" spans="1:11" ht="15.75" customHeight="1" x14ac:dyDescent="0.25">
      <c r="A7" s="11">
        <v>42348</v>
      </c>
      <c r="B7" s="13">
        <v>91</v>
      </c>
      <c r="C7" s="13"/>
      <c r="D7" s="13">
        <v>91</v>
      </c>
      <c r="E7" s="14"/>
      <c r="F7" s="13">
        <v>39</v>
      </c>
      <c r="G7" s="13">
        <v>12</v>
      </c>
      <c r="H7" s="13">
        <v>12</v>
      </c>
      <c r="I7" s="13"/>
    </row>
    <row r="8" spans="1:11" ht="15.75" customHeight="1" x14ac:dyDescent="0.25">
      <c r="A8" s="11">
        <v>42351</v>
      </c>
      <c r="B8" s="13"/>
      <c r="C8" s="13"/>
      <c r="D8" s="13"/>
      <c r="E8" s="14"/>
      <c r="F8" s="13">
        <v>107</v>
      </c>
      <c r="G8" s="13"/>
      <c r="H8" s="14"/>
      <c r="I8" s="14"/>
    </row>
    <row r="9" spans="1:11" ht="15.75" customHeight="1" x14ac:dyDescent="0.25">
      <c r="A9" s="11">
        <v>42352</v>
      </c>
      <c r="B9" s="13"/>
      <c r="C9" s="13">
        <v>42</v>
      </c>
      <c r="D9" s="13">
        <v>42</v>
      </c>
      <c r="E9" s="14"/>
      <c r="F9" s="13">
        <v>22</v>
      </c>
      <c r="G9" s="13">
        <v>6</v>
      </c>
      <c r="H9" s="13">
        <v>6</v>
      </c>
      <c r="I9" s="14"/>
    </row>
    <row r="10" spans="1:11" ht="15.75" customHeight="1" x14ac:dyDescent="0.25">
      <c r="A10" s="11">
        <v>42353</v>
      </c>
      <c r="B10" s="13"/>
      <c r="C10" s="13"/>
      <c r="D10" s="13"/>
      <c r="E10" s="14"/>
      <c r="F10" s="13">
        <v>20</v>
      </c>
      <c r="G10" s="13"/>
      <c r="H10" s="14"/>
      <c r="I10" s="14"/>
    </row>
    <row r="11" spans="1:11" ht="15.75" customHeight="1" x14ac:dyDescent="0.25">
      <c r="A11" s="11">
        <v>42354</v>
      </c>
      <c r="B11" s="13">
        <v>72</v>
      </c>
      <c r="C11" s="14"/>
      <c r="D11" s="13">
        <v>72</v>
      </c>
      <c r="E11" s="14"/>
      <c r="F11" s="13">
        <v>305</v>
      </c>
      <c r="G11" s="13">
        <v>10</v>
      </c>
      <c r="H11" s="13">
        <v>10</v>
      </c>
      <c r="I11" s="15"/>
    </row>
    <row r="12" spans="1:11" ht="15.75" customHeight="1" x14ac:dyDescent="0.25">
      <c r="A12" s="11">
        <v>42355</v>
      </c>
      <c r="B12" s="13">
        <v>165</v>
      </c>
      <c r="C12" s="13"/>
      <c r="D12" s="13">
        <v>165</v>
      </c>
      <c r="E12" s="14"/>
      <c r="F12" s="13">
        <v>165</v>
      </c>
      <c r="G12" s="13">
        <v>29</v>
      </c>
      <c r="H12" s="13">
        <v>29</v>
      </c>
      <c r="I12" s="13"/>
    </row>
    <row r="13" spans="1:11" ht="15.75" customHeight="1" x14ac:dyDescent="0.25">
      <c r="A13" s="11">
        <v>42356</v>
      </c>
      <c r="B13" s="14"/>
      <c r="C13" s="14"/>
      <c r="D13" s="14"/>
      <c r="E13" s="14"/>
      <c r="F13" s="13"/>
      <c r="G13" s="14"/>
      <c r="H13" s="14"/>
      <c r="I13" s="13" t="s">
        <v>14</v>
      </c>
    </row>
    <row r="14" spans="1:11" ht="15.75" customHeight="1" x14ac:dyDescent="0.25">
      <c r="A14" s="10" t="s">
        <v>23</v>
      </c>
      <c r="B14" s="19">
        <v>640</v>
      </c>
      <c r="C14" s="19">
        <v>42</v>
      </c>
      <c r="D14" s="19">
        <v>682</v>
      </c>
      <c r="E14" s="20"/>
      <c r="F14" s="19">
        <v>682</v>
      </c>
      <c r="G14" s="19">
        <v>89</v>
      </c>
      <c r="H14" s="19">
        <v>89</v>
      </c>
      <c r="I14" s="14"/>
    </row>
    <row r="16" spans="1:11" ht="15.75" customHeight="1" x14ac:dyDescent="0.25">
      <c r="A16" s="46" t="s">
        <v>33</v>
      </c>
      <c r="B16" s="47"/>
      <c r="C16" s="22">
        <v>89</v>
      </c>
    </row>
    <row r="17" spans="1:6" ht="15.75" customHeight="1" x14ac:dyDescent="0.25">
      <c r="A17" s="48" t="s">
        <v>37</v>
      </c>
      <c r="B17" s="47"/>
      <c r="C17" s="22">
        <v>680</v>
      </c>
    </row>
    <row r="19" spans="1:6" ht="27.6" x14ac:dyDescent="0.25">
      <c r="A19" s="24" t="s">
        <v>41</v>
      </c>
      <c r="B19" s="24" t="s">
        <v>43</v>
      </c>
    </row>
    <row r="20" spans="1:6" ht="15.75" customHeight="1" x14ac:dyDescent="0.25">
      <c r="A20" s="25" t="s">
        <v>44</v>
      </c>
      <c r="B20" s="26" t="s">
        <v>35</v>
      </c>
      <c r="C20" s="22" t="s">
        <v>88</v>
      </c>
    </row>
    <row r="21" spans="1:6" ht="15.75" customHeight="1" x14ac:dyDescent="0.25">
      <c r="A21" s="25" t="s">
        <v>47</v>
      </c>
      <c r="B21" s="26" t="s">
        <v>35</v>
      </c>
      <c r="C21" s="22" t="s">
        <v>88</v>
      </c>
    </row>
    <row r="22" spans="1:6" ht="15.75" customHeight="1" x14ac:dyDescent="0.25">
      <c r="A22" s="25" t="s">
        <v>49</v>
      </c>
      <c r="B22" s="26" t="s">
        <v>35</v>
      </c>
      <c r="C22" s="22" t="s">
        <v>88</v>
      </c>
    </row>
    <row r="23" spans="1:6" ht="15.75" customHeight="1" x14ac:dyDescent="0.25">
      <c r="A23" s="27" t="s">
        <v>52</v>
      </c>
      <c r="B23" s="26" t="s">
        <v>35</v>
      </c>
      <c r="C23" s="22" t="s">
        <v>88</v>
      </c>
      <c r="F23" s="29" t="s">
        <v>56</v>
      </c>
    </row>
    <row r="24" spans="1:6" ht="15.75" customHeight="1" x14ac:dyDescent="0.25">
      <c r="A24" s="16" t="s">
        <v>58</v>
      </c>
      <c r="B24" s="16" t="s">
        <v>59</v>
      </c>
    </row>
    <row r="25" spans="1:6" ht="15.75" customHeight="1" x14ac:dyDescent="0.25">
      <c r="A25" s="27" t="s">
        <v>60</v>
      </c>
      <c r="B25" s="26" t="s">
        <v>90</v>
      </c>
    </row>
    <row r="26" spans="1:6" ht="15.75" customHeight="1" x14ac:dyDescent="0.25">
      <c r="A26" s="27" t="s">
        <v>62</v>
      </c>
      <c r="B26" s="26" t="s">
        <v>63</v>
      </c>
    </row>
  </sheetData>
  <sheetProtection password="9E2D" sheet="1" objects="1" scenarios="1"/>
  <mergeCells count="2">
    <mergeCell ref="A17:B17"/>
    <mergeCell ref="A16:B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ColWidth="14.44140625" defaultRowHeight="15.75" customHeight="1" x14ac:dyDescent="0.25"/>
  <cols>
    <col min="1" max="1" width="18.6640625" customWidth="1"/>
    <col min="2" max="2" width="31.44140625" customWidth="1"/>
    <col min="3" max="3" width="27" customWidth="1"/>
    <col min="4" max="4" width="1.44140625" customWidth="1"/>
    <col min="5" max="5" width="21.88671875" customWidth="1"/>
    <col min="6" max="6" width="31.44140625" customWidth="1"/>
    <col min="7" max="7" width="21" customWidth="1"/>
    <col min="9" max="9" width="25" customWidth="1"/>
    <col min="11" max="11" width="19.33203125" customWidth="1"/>
  </cols>
  <sheetData>
    <row r="1" spans="1:11" ht="15.75" customHeight="1" x14ac:dyDescent="0.25">
      <c r="A1" s="1" t="s">
        <v>91</v>
      </c>
    </row>
    <row r="3" spans="1:11" ht="27.6" x14ac:dyDescent="0.25">
      <c r="A3" s="3" t="s">
        <v>2</v>
      </c>
      <c r="B3" s="4" t="s">
        <v>4</v>
      </c>
      <c r="C3" s="4" t="s">
        <v>5</v>
      </c>
      <c r="D3" s="3"/>
      <c r="E3" s="5" t="s">
        <v>6</v>
      </c>
      <c r="F3" s="6" t="s">
        <v>7</v>
      </c>
      <c r="G3" s="4" t="s">
        <v>8</v>
      </c>
      <c r="H3" s="6" t="s">
        <v>13</v>
      </c>
      <c r="I3" s="8" t="s">
        <v>9</v>
      </c>
      <c r="K3" s="32" t="s">
        <v>12</v>
      </c>
    </row>
    <row r="4" spans="1:11" ht="15.75" customHeight="1" x14ac:dyDescent="0.25">
      <c r="A4" s="11">
        <v>42380</v>
      </c>
      <c r="B4" s="13">
        <v>20</v>
      </c>
      <c r="C4" s="13">
        <v>20</v>
      </c>
      <c r="D4" s="14"/>
      <c r="E4" s="13">
        <v>20</v>
      </c>
      <c r="F4" s="13">
        <v>20</v>
      </c>
      <c r="G4" s="14"/>
      <c r="H4" s="13">
        <v>20</v>
      </c>
      <c r="I4" s="13" t="s">
        <v>14</v>
      </c>
      <c r="K4" s="13" t="s">
        <v>66</v>
      </c>
    </row>
    <row r="5" spans="1:11" ht="15.75" customHeight="1" x14ac:dyDescent="0.25">
      <c r="A5" s="11">
        <v>42381</v>
      </c>
      <c r="B5" s="13">
        <v>33</v>
      </c>
      <c r="C5" s="13">
        <v>33</v>
      </c>
      <c r="D5" s="14"/>
      <c r="E5" s="13">
        <v>33</v>
      </c>
      <c r="F5" s="13">
        <v>33</v>
      </c>
      <c r="G5" s="14"/>
      <c r="H5" s="13">
        <v>33</v>
      </c>
      <c r="I5" s="13" t="s">
        <v>14</v>
      </c>
    </row>
    <row r="6" spans="1:11" ht="15.75" customHeight="1" x14ac:dyDescent="0.25">
      <c r="A6" s="11">
        <v>42382</v>
      </c>
      <c r="B6" s="13">
        <v>25</v>
      </c>
      <c r="C6" s="13">
        <v>25</v>
      </c>
      <c r="D6" s="14"/>
      <c r="E6" s="13">
        <v>25</v>
      </c>
      <c r="F6" s="13">
        <v>25</v>
      </c>
      <c r="G6" s="14"/>
      <c r="H6" s="13">
        <v>25</v>
      </c>
      <c r="I6" s="14"/>
    </row>
    <row r="7" spans="1:11" ht="15.75" customHeight="1" x14ac:dyDescent="0.25">
      <c r="A7" s="11">
        <v>42383</v>
      </c>
      <c r="B7" s="13">
        <v>41</v>
      </c>
      <c r="C7" s="13">
        <v>41</v>
      </c>
      <c r="D7" s="14"/>
      <c r="E7" s="13">
        <v>41</v>
      </c>
      <c r="F7" s="13">
        <v>41</v>
      </c>
      <c r="G7" s="14"/>
      <c r="H7" s="13">
        <v>41</v>
      </c>
      <c r="I7" s="14"/>
    </row>
    <row r="8" spans="1:11" ht="15.75" customHeight="1" x14ac:dyDescent="0.25">
      <c r="A8" s="11">
        <v>42388</v>
      </c>
      <c r="B8" s="13">
        <v>45</v>
      </c>
      <c r="C8" s="13">
        <v>45</v>
      </c>
      <c r="D8" s="14"/>
      <c r="E8" s="13">
        <v>45</v>
      </c>
      <c r="F8" s="13">
        <v>45</v>
      </c>
      <c r="G8" s="14"/>
      <c r="H8" s="13">
        <v>45</v>
      </c>
      <c r="I8" s="13" t="s">
        <v>14</v>
      </c>
    </row>
    <row r="9" spans="1:11" ht="15.75" customHeight="1" x14ac:dyDescent="0.25">
      <c r="A9" s="11">
        <v>42389</v>
      </c>
      <c r="B9" s="13">
        <v>13</v>
      </c>
      <c r="C9" s="13">
        <v>13</v>
      </c>
      <c r="D9" s="14"/>
      <c r="E9" s="13">
        <v>13</v>
      </c>
      <c r="F9" s="13">
        <v>13</v>
      </c>
      <c r="G9" s="14"/>
      <c r="H9" s="13">
        <v>13</v>
      </c>
      <c r="I9" s="13" t="s">
        <v>92</v>
      </c>
    </row>
    <row r="10" spans="1:11" ht="15.75" customHeight="1" x14ac:dyDescent="0.25">
      <c r="A10" s="35"/>
      <c r="B10" s="36">
        <v>177</v>
      </c>
      <c r="C10" s="36">
        <v>177</v>
      </c>
      <c r="D10" s="35"/>
      <c r="E10" s="36">
        <v>177</v>
      </c>
      <c r="F10" s="36">
        <v>177</v>
      </c>
      <c r="G10" s="35"/>
      <c r="H10" s="36">
        <v>177</v>
      </c>
      <c r="I10" s="35"/>
    </row>
    <row r="12" spans="1:11" ht="15.75" customHeight="1" x14ac:dyDescent="0.25">
      <c r="A12" s="46" t="s">
        <v>33</v>
      </c>
      <c r="B12" s="47"/>
      <c r="C12" s="22">
        <v>177</v>
      </c>
    </row>
    <row r="13" spans="1:11" ht="15.75" customHeight="1" x14ac:dyDescent="0.25">
      <c r="A13" s="46" t="s">
        <v>37</v>
      </c>
      <c r="B13" s="47"/>
      <c r="C13" s="22">
        <v>177</v>
      </c>
    </row>
    <row r="15" spans="1:11" ht="27.6" x14ac:dyDescent="0.25">
      <c r="A15" s="24" t="s">
        <v>41</v>
      </c>
      <c r="B15" s="24" t="s">
        <v>43</v>
      </c>
    </row>
    <row r="16" spans="1:11" ht="15.75" customHeight="1" x14ac:dyDescent="0.25">
      <c r="A16" s="25" t="s">
        <v>44</v>
      </c>
      <c r="B16" s="26" t="s">
        <v>35</v>
      </c>
      <c r="C16" s="38" t="s">
        <v>88</v>
      </c>
    </row>
    <row r="17" spans="1:6" ht="15.75" customHeight="1" x14ac:dyDescent="0.25">
      <c r="A17" s="25" t="s">
        <v>47</v>
      </c>
      <c r="B17" s="26" t="s">
        <v>35</v>
      </c>
      <c r="C17" s="38" t="s">
        <v>88</v>
      </c>
    </row>
    <row r="18" spans="1:6" ht="15.75" customHeight="1" x14ac:dyDescent="0.25">
      <c r="A18" s="25" t="s">
        <v>49</v>
      </c>
      <c r="B18" s="26" t="s">
        <v>35</v>
      </c>
      <c r="C18" s="38" t="s">
        <v>88</v>
      </c>
    </row>
    <row r="19" spans="1:6" ht="15.75" customHeight="1" x14ac:dyDescent="0.25">
      <c r="A19" s="27" t="s">
        <v>52</v>
      </c>
      <c r="B19" s="25" t="s">
        <v>105</v>
      </c>
      <c r="C19" s="38"/>
      <c r="F19" s="29" t="s">
        <v>56</v>
      </c>
    </row>
    <row r="20" spans="1:6" ht="15.75" customHeight="1" x14ac:dyDescent="0.25">
      <c r="A20" s="16" t="s">
        <v>58</v>
      </c>
      <c r="B20" s="16" t="s">
        <v>59</v>
      </c>
    </row>
    <row r="21" spans="1:6" ht="15.75" customHeight="1" x14ac:dyDescent="0.25">
      <c r="A21" s="27" t="s">
        <v>60</v>
      </c>
      <c r="B21" s="25" t="s">
        <v>64</v>
      </c>
    </row>
    <row r="22" spans="1:6" ht="15.75" customHeight="1" x14ac:dyDescent="0.25">
      <c r="A22" s="27" t="s">
        <v>62</v>
      </c>
      <c r="B22" s="26" t="s">
        <v>63</v>
      </c>
    </row>
  </sheetData>
  <sheetProtection password="9E2D" sheet="1" objects="1" scenarios="1"/>
  <mergeCells count="2">
    <mergeCell ref="A13:B13"/>
    <mergeCell ref="A12:B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D25" sqref="D25"/>
    </sheetView>
  </sheetViews>
  <sheetFormatPr defaultColWidth="14.44140625" defaultRowHeight="15.75" customHeight="1" x14ac:dyDescent="0.25"/>
  <cols>
    <col min="1" max="1" width="19.44140625" customWidth="1"/>
    <col min="2" max="2" width="30.5546875" customWidth="1"/>
    <col min="3" max="3" width="18.6640625" customWidth="1"/>
    <col min="5" max="5" width="22.5546875" customWidth="1"/>
    <col min="6" max="6" width="0.44140625" customWidth="1"/>
    <col min="7" max="7" width="18.33203125" customWidth="1"/>
    <col min="8" max="8" width="28.109375" customWidth="1"/>
    <col min="9" max="9" width="18.6640625" customWidth="1"/>
    <col min="10" max="10" width="15.88671875" customWidth="1"/>
    <col min="11" max="11" width="63.33203125" customWidth="1"/>
    <col min="13" max="13" width="27.6640625" customWidth="1"/>
  </cols>
  <sheetData>
    <row r="1" spans="1:13" ht="15.75" customHeight="1" x14ac:dyDescent="0.25">
      <c r="A1" s="1" t="s">
        <v>93</v>
      </c>
    </row>
    <row r="3" spans="1:13" ht="27.6" x14ac:dyDescent="0.25">
      <c r="A3" s="3" t="s">
        <v>2</v>
      </c>
      <c r="B3" s="4" t="s">
        <v>94</v>
      </c>
      <c r="C3" s="4" t="s">
        <v>95</v>
      </c>
      <c r="D3" s="4" t="s">
        <v>4</v>
      </c>
      <c r="E3" s="4" t="s">
        <v>5</v>
      </c>
      <c r="F3" s="3"/>
      <c r="G3" s="5" t="s">
        <v>96</v>
      </c>
      <c r="H3" s="6" t="s">
        <v>97</v>
      </c>
      <c r="I3" s="4" t="s">
        <v>8</v>
      </c>
      <c r="J3" s="6" t="s">
        <v>13</v>
      </c>
      <c r="K3" s="8" t="s">
        <v>9</v>
      </c>
      <c r="M3" s="32" t="s">
        <v>12</v>
      </c>
    </row>
    <row r="4" spans="1:13" ht="15.75" customHeight="1" x14ac:dyDescent="0.25">
      <c r="A4" s="11">
        <v>42416</v>
      </c>
      <c r="B4" s="13">
        <v>19</v>
      </c>
      <c r="C4" s="13">
        <v>2</v>
      </c>
      <c r="D4" s="14"/>
      <c r="E4" s="13">
        <v>21</v>
      </c>
      <c r="F4" s="14"/>
      <c r="G4" s="14"/>
      <c r="H4" s="13">
        <v>11</v>
      </c>
      <c r="I4" s="13">
        <v>9</v>
      </c>
      <c r="J4" s="13">
        <v>2</v>
      </c>
      <c r="K4" s="13" t="s">
        <v>14</v>
      </c>
      <c r="M4" s="13" t="s">
        <v>15</v>
      </c>
    </row>
    <row r="5" spans="1:13" ht="15.75" customHeight="1" x14ac:dyDescent="0.25">
      <c r="A5" s="11">
        <v>42417</v>
      </c>
      <c r="B5" s="13">
        <v>51</v>
      </c>
      <c r="C5" s="13">
        <v>4</v>
      </c>
      <c r="D5" s="14"/>
      <c r="E5" s="13">
        <v>55</v>
      </c>
      <c r="F5" s="14"/>
      <c r="G5" s="14"/>
      <c r="H5" s="13">
        <v>29</v>
      </c>
      <c r="I5" s="13">
        <v>25</v>
      </c>
      <c r="J5" s="13">
        <v>4</v>
      </c>
      <c r="K5" s="14"/>
      <c r="M5" s="13" t="s">
        <v>40</v>
      </c>
    </row>
    <row r="6" spans="1:13" ht="15.75" customHeight="1" x14ac:dyDescent="0.25">
      <c r="A6" s="11">
        <v>42418</v>
      </c>
      <c r="B6" s="13">
        <v>48</v>
      </c>
      <c r="C6" s="13">
        <v>2</v>
      </c>
      <c r="D6" s="14"/>
      <c r="E6" s="13">
        <v>50</v>
      </c>
      <c r="F6" s="14"/>
      <c r="G6" s="13">
        <v>9</v>
      </c>
      <c r="H6" s="13">
        <v>24</v>
      </c>
      <c r="I6" s="13">
        <v>22</v>
      </c>
      <c r="J6" s="13">
        <v>2</v>
      </c>
      <c r="K6" s="14"/>
      <c r="M6" s="13" t="s">
        <v>98</v>
      </c>
    </row>
    <row r="7" spans="1:13" ht="15.75" customHeight="1" x14ac:dyDescent="0.25">
      <c r="A7" s="11">
        <v>42419</v>
      </c>
      <c r="B7" s="13">
        <v>38</v>
      </c>
      <c r="C7" s="13">
        <v>8</v>
      </c>
      <c r="D7" s="14"/>
      <c r="E7" s="13">
        <v>46</v>
      </c>
      <c r="F7" s="14"/>
      <c r="G7" s="14"/>
      <c r="H7" s="13">
        <v>19</v>
      </c>
      <c r="I7" s="13">
        <v>11</v>
      </c>
      <c r="J7" s="13">
        <v>8</v>
      </c>
      <c r="K7" s="13"/>
      <c r="M7" s="13" t="s">
        <v>99</v>
      </c>
    </row>
    <row r="8" spans="1:13" ht="15.75" customHeight="1" x14ac:dyDescent="0.25">
      <c r="A8" s="11">
        <v>42422</v>
      </c>
      <c r="B8" s="13">
        <v>32</v>
      </c>
      <c r="C8" s="13">
        <v>10</v>
      </c>
      <c r="D8" s="14"/>
      <c r="E8" s="13">
        <v>42</v>
      </c>
      <c r="F8" s="14"/>
      <c r="G8" s="14"/>
      <c r="H8" s="13">
        <v>20</v>
      </c>
      <c r="I8" s="13">
        <v>9</v>
      </c>
      <c r="J8" s="13">
        <v>11</v>
      </c>
      <c r="K8" s="14"/>
    </row>
    <row r="9" spans="1:13" ht="15.75" customHeight="1" x14ac:dyDescent="0.25">
      <c r="A9" s="11">
        <v>42423</v>
      </c>
      <c r="B9" s="13">
        <v>13</v>
      </c>
      <c r="C9" s="13">
        <v>0</v>
      </c>
      <c r="D9" s="13">
        <v>5</v>
      </c>
      <c r="E9" s="13">
        <v>18</v>
      </c>
      <c r="F9" s="14"/>
      <c r="G9" s="14"/>
      <c r="H9" s="13">
        <v>9</v>
      </c>
      <c r="I9" s="13">
        <v>4</v>
      </c>
      <c r="J9" s="13">
        <v>5</v>
      </c>
      <c r="K9" s="13" t="s">
        <v>100</v>
      </c>
    </row>
    <row r="10" spans="1:13" ht="15.75" customHeight="1" x14ac:dyDescent="0.25">
      <c r="A10" s="11">
        <v>42424</v>
      </c>
      <c r="B10" s="13">
        <v>59</v>
      </c>
      <c r="C10" s="13">
        <v>6</v>
      </c>
      <c r="D10" s="14"/>
      <c r="E10" s="13">
        <v>64</v>
      </c>
      <c r="F10" s="14"/>
      <c r="G10" s="14"/>
      <c r="H10" s="13">
        <v>30</v>
      </c>
      <c r="I10" s="13">
        <v>25</v>
      </c>
      <c r="J10" s="13">
        <v>5</v>
      </c>
      <c r="K10" s="13" t="s">
        <v>101</v>
      </c>
    </row>
    <row r="11" spans="1:13" ht="15.75" customHeight="1" x14ac:dyDescent="0.25">
      <c r="A11" s="11">
        <v>42429</v>
      </c>
      <c r="B11" s="14"/>
      <c r="C11" s="14"/>
      <c r="D11" s="14"/>
      <c r="E11" s="14"/>
      <c r="F11" s="14"/>
      <c r="G11" s="13">
        <v>83</v>
      </c>
      <c r="H11" s="14"/>
      <c r="I11" s="14"/>
      <c r="J11" s="14"/>
      <c r="K11" s="13" t="s">
        <v>19</v>
      </c>
    </row>
    <row r="12" spans="1:13" ht="15.75" customHeight="1" x14ac:dyDescent="0.25">
      <c r="A12" s="11">
        <v>42430</v>
      </c>
      <c r="B12" s="13"/>
      <c r="C12" s="13"/>
      <c r="D12" s="13"/>
      <c r="E12" s="13"/>
      <c r="F12" s="14"/>
      <c r="G12" s="13">
        <v>96</v>
      </c>
      <c r="H12" s="14"/>
      <c r="I12" s="14"/>
      <c r="J12" s="14"/>
      <c r="K12" s="13" t="s">
        <v>19</v>
      </c>
    </row>
    <row r="13" spans="1:13" ht="15.75" customHeight="1" x14ac:dyDescent="0.25">
      <c r="A13" s="11">
        <v>42431</v>
      </c>
      <c r="B13" s="13"/>
      <c r="C13" s="13"/>
      <c r="D13" s="13"/>
      <c r="E13" s="13"/>
      <c r="F13" s="14"/>
      <c r="G13" s="13">
        <v>109</v>
      </c>
      <c r="H13" s="13"/>
      <c r="I13" s="13"/>
      <c r="J13" s="13"/>
      <c r="K13" s="13" t="s">
        <v>19</v>
      </c>
    </row>
    <row r="14" spans="1:13" ht="15.75" customHeight="1" x14ac:dyDescent="0.25">
      <c r="A14" s="35"/>
      <c r="B14" s="36">
        <v>260</v>
      </c>
      <c r="C14" s="36">
        <v>32</v>
      </c>
      <c r="D14" s="36">
        <v>5</v>
      </c>
      <c r="E14" s="36">
        <v>297</v>
      </c>
      <c r="F14" s="39"/>
      <c r="G14" s="36">
        <v>297</v>
      </c>
      <c r="H14" s="36">
        <v>142</v>
      </c>
      <c r="I14" s="36">
        <v>105</v>
      </c>
      <c r="J14" s="36">
        <v>37</v>
      </c>
      <c r="K14" s="35"/>
    </row>
    <row r="16" spans="1:13" ht="15.75" customHeight="1" x14ac:dyDescent="0.25">
      <c r="A16" s="46" t="s">
        <v>33</v>
      </c>
      <c r="B16" s="47"/>
      <c r="C16" s="22">
        <v>142</v>
      </c>
    </row>
    <row r="17" spans="1:10" ht="15.75" customHeight="1" x14ac:dyDescent="0.25">
      <c r="A17" s="46" t="s">
        <v>37</v>
      </c>
      <c r="B17" s="47"/>
      <c r="C17" s="22">
        <v>297</v>
      </c>
    </row>
    <row r="18" spans="1:10" ht="15.75" customHeight="1" x14ac:dyDescent="0.25">
      <c r="E18" s="22"/>
      <c r="H18" s="22"/>
      <c r="J18" s="22"/>
    </row>
    <row r="19" spans="1:10" ht="27.6" x14ac:dyDescent="0.25">
      <c r="A19" s="24" t="s">
        <v>41</v>
      </c>
      <c r="B19" s="24" t="s">
        <v>43</v>
      </c>
      <c r="C19" s="30"/>
      <c r="E19" s="22"/>
      <c r="H19" s="22"/>
      <c r="J19" s="22"/>
    </row>
    <row r="20" spans="1:10" ht="15.75" customHeight="1" x14ac:dyDescent="0.25">
      <c r="A20" s="25" t="s">
        <v>44</v>
      </c>
      <c r="B20" s="26" t="s">
        <v>110</v>
      </c>
      <c r="C20" s="40"/>
      <c r="D20" s="22"/>
    </row>
    <row r="21" spans="1:10" ht="15.75" customHeight="1" x14ac:dyDescent="0.25">
      <c r="A21" s="25" t="s">
        <v>47</v>
      </c>
      <c r="B21" s="25" t="s">
        <v>112</v>
      </c>
      <c r="C21" s="40"/>
    </row>
    <row r="22" spans="1:10" ht="15.75" customHeight="1" x14ac:dyDescent="0.25">
      <c r="A22" s="25" t="s">
        <v>49</v>
      </c>
      <c r="B22" s="26" t="s">
        <v>114</v>
      </c>
      <c r="C22" s="40"/>
    </row>
    <row r="23" spans="1:10" ht="15.75" customHeight="1" x14ac:dyDescent="0.25">
      <c r="A23" s="27" t="s">
        <v>52</v>
      </c>
      <c r="B23" s="25" t="s">
        <v>105</v>
      </c>
      <c r="C23" s="40"/>
      <c r="E23" s="29" t="s">
        <v>56</v>
      </c>
    </row>
    <row r="24" spans="1:10" ht="15.75" customHeight="1" x14ac:dyDescent="0.25">
      <c r="A24" s="16" t="s">
        <v>58</v>
      </c>
      <c r="B24" s="16" t="s">
        <v>59</v>
      </c>
    </row>
    <row r="25" spans="1:10" ht="15.75" customHeight="1" x14ac:dyDescent="0.25">
      <c r="A25" s="27" t="s">
        <v>60</v>
      </c>
      <c r="B25" s="26" t="s">
        <v>116</v>
      </c>
    </row>
    <row r="26" spans="1:10" ht="15.75" customHeight="1" x14ac:dyDescent="0.25">
      <c r="A26" s="27" t="s">
        <v>62</v>
      </c>
      <c r="B26" s="26" t="s">
        <v>63</v>
      </c>
    </row>
  </sheetData>
  <sheetProtection password="9E2D" sheet="1" objects="1" scenarios="1"/>
  <mergeCells count="2">
    <mergeCell ref="A17:B17"/>
    <mergeCell ref="A16:B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A2" sqref="A2"/>
    </sheetView>
  </sheetViews>
  <sheetFormatPr defaultColWidth="14.44140625" defaultRowHeight="15.75" customHeight="1" x14ac:dyDescent="0.25"/>
  <cols>
    <col min="1" max="1" width="20.5546875" customWidth="1"/>
    <col min="2" max="2" width="24.5546875" customWidth="1"/>
    <col min="3" max="3" width="22.109375" customWidth="1"/>
    <col min="5" max="5" width="20.44140625" customWidth="1"/>
    <col min="6" max="6" width="1.5546875" customWidth="1"/>
    <col min="7" max="8" width="21.88671875" customWidth="1"/>
    <col min="9" max="9" width="21.5546875" customWidth="1"/>
    <col min="10" max="10" width="17.109375" customWidth="1"/>
    <col min="11" max="11" width="38.109375" customWidth="1"/>
    <col min="13" max="13" width="24.109375" customWidth="1"/>
  </cols>
  <sheetData>
    <row r="1" spans="1:13" ht="15.75" customHeight="1" x14ac:dyDescent="0.25">
      <c r="A1" s="1" t="s">
        <v>138</v>
      </c>
    </row>
    <row r="3" spans="1:13" ht="27.6" x14ac:dyDescent="0.25">
      <c r="A3" s="3" t="s">
        <v>2</v>
      </c>
      <c r="B3" s="4" t="s">
        <v>94</v>
      </c>
      <c r="C3" s="4" t="s">
        <v>95</v>
      </c>
      <c r="D3" s="4" t="s">
        <v>4</v>
      </c>
      <c r="E3" s="4" t="s">
        <v>5</v>
      </c>
      <c r="F3" s="3"/>
      <c r="G3" s="5" t="s">
        <v>96</v>
      </c>
      <c r="H3" s="6" t="s">
        <v>97</v>
      </c>
      <c r="I3" s="4" t="s">
        <v>8</v>
      </c>
      <c r="J3" s="6" t="s">
        <v>13</v>
      </c>
      <c r="K3" s="8" t="s">
        <v>9</v>
      </c>
      <c r="M3" s="4" t="s">
        <v>12</v>
      </c>
    </row>
    <row r="4" spans="1:13" ht="15.75" customHeight="1" x14ac:dyDescent="0.25">
      <c r="A4" s="11">
        <v>42485</v>
      </c>
      <c r="B4" s="13">
        <v>59</v>
      </c>
      <c r="C4" s="13">
        <v>15</v>
      </c>
      <c r="D4" s="37" t="s">
        <v>35</v>
      </c>
      <c r="E4" s="13">
        <v>74</v>
      </c>
      <c r="F4" s="14"/>
      <c r="G4" s="14"/>
      <c r="H4" s="13">
        <v>28</v>
      </c>
      <c r="I4" s="13">
        <v>13</v>
      </c>
      <c r="J4" s="13">
        <v>15</v>
      </c>
      <c r="K4" s="13" t="s">
        <v>102</v>
      </c>
      <c r="M4" s="13" t="s">
        <v>15</v>
      </c>
    </row>
    <row r="5" spans="1:13" ht="15.75" customHeight="1" x14ac:dyDescent="0.25">
      <c r="A5" s="11">
        <v>42486</v>
      </c>
      <c r="B5" s="13">
        <v>130</v>
      </c>
      <c r="C5" s="13">
        <v>17</v>
      </c>
      <c r="D5" s="37" t="s">
        <v>35</v>
      </c>
      <c r="E5" s="13">
        <v>147</v>
      </c>
      <c r="F5" s="14"/>
      <c r="G5" s="14"/>
      <c r="H5" s="13">
        <v>38</v>
      </c>
      <c r="I5" s="13">
        <v>21</v>
      </c>
      <c r="J5" s="13">
        <v>17</v>
      </c>
      <c r="K5" s="13" t="s">
        <v>103</v>
      </c>
      <c r="M5" s="13" t="s">
        <v>99</v>
      </c>
    </row>
    <row r="6" spans="1:13" ht="15.75" customHeight="1" x14ac:dyDescent="0.25">
      <c r="A6" s="11">
        <v>42487</v>
      </c>
      <c r="B6" s="13">
        <v>82</v>
      </c>
      <c r="C6" s="13">
        <v>44</v>
      </c>
      <c r="D6" s="37" t="s">
        <v>35</v>
      </c>
      <c r="E6" s="13">
        <v>126</v>
      </c>
      <c r="F6" s="14"/>
      <c r="G6" s="14"/>
      <c r="H6" s="13">
        <v>63</v>
      </c>
      <c r="I6" s="13">
        <v>19</v>
      </c>
      <c r="J6" s="13">
        <v>44</v>
      </c>
      <c r="K6" s="13" t="s">
        <v>104</v>
      </c>
      <c r="M6" s="13" t="s">
        <v>66</v>
      </c>
    </row>
    <row r="7" spans="1:13" ht="15.75" customHeight="1" x14ac:dyDescent="0.25">
      <c r="A7" s="11">
        <v>42488</v>
      </c>
      <c r="B7" s="13">
        <v>127</v>
      </c>
      <c r="C7" s="13">
        <v>13</v>
      </c>
      <c r="D7" s="37" t="s">
        <v>35</v>
      </c>
      <c r="E7" s="13">
        <v>140</v>
      </c>
      <c r="F7" s="14"/>
      <c r="G7" s="14"/>
      <c r="H7" s="13">
        <v>35</v>
      </c>
      <c r="I7" s="13">
        <v>22</v>
      </c>
      <c r="J7" s="13">
        <v>13</v>
      </c>
      <c r="K7" s="13" t="s">
        <v>106</v>
      </c>
      <c r="M7" s="13" t="s">
        <v>107</v>
      </c>
    </row>
    <row r="8" spans="1:13" ht="15.75" customHeight="1" x14ac:dyDescent="0.25">
      <c r="A8" s="11">
        <v>42489</v>
      </c>
      <c r="B8" s="37" t="s">
        <v>35</v>
      </c>
      <c r="C8" s="37" t="s">
        <v>35</v>
      </c>
      <c r="D8" s="13">
        <v>92</v>
      </c>
      <c r="E8" s="13">
        <v>92</v>
      </c>
      <c r="F8" s="14"/>
      <c r="G8" s="13">
        <v>11</v>
      </c>
      <c r="H8" s="13">
        <v>82</v>
      </c>
      <c r="I8" s="13">
        <v>2</v>
      </c>
      <c r="J8" s="13">
        <v>80</v>
      </c>
      <c r="K8" s="14"/>
      <c r="M8" s="13" t="s">
        <v>108</v>
      </c>
    </row>
    <row r="9" spans="1:13" ht="15.75" customHeight="1" x14ac:dyDescent="0.25">
      <c r="A9" s="11">
        <v>42492</v>
      </c>
      <c r="B9" s="37" t="s">
        <v>35</v>
      </c>
      <c r="C9" s="37" t="s">
        <v>35</v>
      </c>
      <c r="D9" s="37" t="s">
        <v>35</v>
      </c>
      <c r="E9" s="37" t="s">
        <v>35</v>
      </c>
      <c r="F9" s="14"/>
      <c r="G9" s="14"/>
      <c r="H9" s="37" t="s">
        <v>35</v>
      </c>
      <c r="I9" s="37" t="s">
        <v>35</v>
      </c>
      <c r="J9" s="37" t="s">
        <v>35</v>
      </c>
      <c r="K9" s="13" t="s">
        <v>109</v>
      </c>
      <c r="M9" s="13" t="s">
        <v>98</v>
      </c>
    </row>
    <row r="10" spans="1:13" ht="15.75" customHeight="1" x14ac:dyDescent="0.25">
      <c r="A10" s="11">
        <v>42493</v>
      </c>
      <c r="B10" s="37" t="s">
        <v>35</v>
      </c>
      <c r="C10" s="37" t="s">
        <v>35</v>
      </c>
      <c r="D10" s="13">
        <v>23</v>
      </c>
      <c r="E10" s="13">
        <v>23</v>
      </c>
      <c r="F10" s="14"/>
      <c r="G10" s="14"/>
      <c r="H10" s="13">
        <v>17</v>
      </c>
      <c r="I10" s="13">
        <v>4</v>
      </c>
      <c r="J10" s="13">
        <v>13</v>
      </c>
      <c r="K10" s="13" t="s">
        <v>111</v>
      </c>
      <c r="M10" s="13" t="s">
        <v>40</v>
      </c>
    </row>
    <row r="11" spans="1:13" ht="15.75" customHeight="1" x14ac:dyDescent="0.25">
      <c r="A11" s="11">
        <v>42499</v>
      </c>
      <c r="B11" s="37" t="s">
        <v>35</v>
      </c>
      <c r="C11" s="37" t="s">
        <v>35</v>
      </c>
      <c r="D11" s="13">
        <v>37</v>
      </c>
      <c r="E11" s="13">
        <v>37</v>
      </c>
      <c r="F11" s="14"/>
      <c r="G11" s="14"/>
      <c r="H11" s="13">
        <v>37</v>
      </c>
      <c r="I11" s="13">
        <v>0</v>
      </c>
      <c r="J11" s="13">
        <v>37</v>
      </c>
      <c r="K11" s="13" t="s">
        <v>14</v>
      </c>
      <c r="M11" s="13" t="s">
        <v>36</v>
      </c>
    </row>
    <row r="12" spans="1:13" ht="15.75" customHeight="1" x14ac:dyDescent="0.25">
      <c r="A12" s="11">
        <v>42500</v>
      </c>
      <c r="B12" s="37" t="s">
        <v>35</v>
      </c>
      <c r="C12" s="37" t="s">
        <v>35</v>
      </c>
      <c r="D12" s="37" t="s">
        <v>35</v>
      </c>
      <c r="E12" s="37" t="s">
        <v>35</v>
      </c>
      <c r="F12" s="14"/>
      <c r="G12" s="14"/>
      <c r="H12" s="37" t="s">
        <v>35</v>
      </c>
      <c r="I12" s="37" t="s">
        <v>35</v>
      </c>
      <c r="J12" s="37" t="s">
        <v>35</v>
      </c>
      <c r="K12" s="13" t="s">
        <v>113</v>
      </c>
      <c r="M12" s="13" t="s">
        <v>115</v>
      </c>
    </row>
    <row r="13" spans="1:13" ht="15.75" customHeight="1" x14ac:dyDescent="0.25">
      <c r="A13" s="11">
        <v>42501</v>
      </c>
      <c r="B13" s="13">
        <v>9</v>
      </c>
      <c r="C13" s="13">
        <v>59</v>
      </c>
      <c r="D13" s="13">
        <v>21</v>
      </c>
      <c r="E13" s="13">
        <v>89</v>
      </c>
      <c r="F13" s="14"/>
      <c r="G13" s="13"/>
      <c r="H13" s="13">
        <v>63</v>
      </c>
      <c r="I13" s="13">
        <v>4</v>
      </c>
      <c r="J13" s="13">
        <v>59</v>
      </c>
      <c r="K13" s="14"/>
    </row>
    <row r="14" spans="1:13" ht="15.75" customHeight="1" x14ac:dyDescent="0.25">
      <c r="A14" s="11">
        <v>42502</v>
      </c>
      <c r="B14" s="37" t="s">
        <v>35</v>
      </c>
      <c r="C14" s="37" t="s">
        <v>35</v>
      </c>
      <c r="D14" s="13">
        <v>3</v>
      </c>
      <c r="E14" s="13">
        <v>3</v>
      </c>
      <c r="F14" s="14"/>
      <c r="G14" s="13">
        <v>56</v>
      </c>
      <c r="H14" s="13">
        <v>1</v>
      </c>
      <c r="I14" s="13">
        <v>1</v>
      </c>
      <c r="J14" s="13">
        <v>0</v>
      </c>
      <c r="K14" s="13" t="s">
        <v>19</v>
      </c>
    </row>
    <row r="15" spans="1:13" ht="15.75" customHeight="1" x14ac:dyDescent="0.25">
      <c r="A15" s="11">
        <v>42506</v>
      </c>
      <c r="B15" s="41"/>
      <c r="C15" s="41"/>
      <c r="D15" s="41"/>
      <c r="E15" s="41"/>
      <c r="F15" s="14"/>
      <c r="G15" s="13">
        <v>192</v>
      </c>
      <c r="H15" s="41"/>
      <c r="I15" s="41"/>
      <c r="J15" s="41"/>
      <c r="K15" s="13" t="s">
        <v>19</v>
      </c>
    </row>
    <row r="16" spans="1:13" ht="15.75" customHeight="1" x14ac:dyDescent="0.25">
      <c r="A16" s="11">
        <v>42507</v>
      </c>
      <c r="B16" s="41"/>
      <c r="C16" s="41"/>
      <c r="D16" s="41"/>
      <c r="E16" s="41"/>
      <c r="F16" s="14"/>
      <c r="G16" s="13">
        <v>111</v>
      </c>
      <c r="H16" s="41"/>
      <c r="I16" s="41"/>
      <c r="J16" s="41"/>
      <c r="K16" s="13" t="s">
        <v>19</v>
      </c>
    </row>
    <row r="17" spans="1:11" ht="15.75" customHeight="1" x14ac:dyDescent="0.25">
      <c r="A17" s="11">
        <v>42508</v>
      </c>
      <c r="B17" s="41"/>
      <c r="C17" s="41"/>
      <c r="D17" s="41"/>
      <c r="E17" s="41"/>
      <c r="F17" s="14"/>
      <c r="G17" s="13">
        <v>64</v>
      </c>
      <c r="H17" s="41"/>
      <c r="I17" s="41"/>
      <c r="J17" s="41"/>
      <c r="K17" s="13" t="s">
        <v>19</v>
      </c>
    </row>
    <row r="18" spans="1:11" ht="15.75" customHeight="1" x14ac:dyDescent="0.25">
      <c r="A18" s="11">
        <v>42509</v>
      </c>
      <c r="B18" s="41"/>
      <c r="C18" s="41"/>
      <c r="D18" s="41"/>
      <c r="E18" s="41"/>
      <c r="F18" s="14"/>
      <c r="G18" s="13">
        <v>60</v>
      </c>
      <c r="H18" s="41"/>
      <c r="I18" s="41"/>
      <c r="J18" s="41"/>
      <c r="K18" s="13" t="s">
        <v>19</v>
      </c>
    </row>
    <row r="19" spans="1:11" ht="15.75" customHeight="1" x14ac:dyDescent="0.25">
      <c r="A19" s="11">
        <v>42514</v>
      </c>
      <c r="B19" s="41"/>
      <c r="C19" s="41"/>
      <c r="D19" s="41"/>
      <c r="E19" s="41"/>
      <c r="F19" s="14"/>
      <c r="G19" s="13">
        <v>180</v>
      </c>
      <c r="H19" s="41"/>
      <c r="I19" s="41"/>
      <c r="J19" s="41"/>
      <c r="K19" s="13" t="s">
        <v>19</v>
      </c>
    </row>
    <row r="20" spans="1:11" ht="15.75" customHeight="1" x14ac:dyDescent="0.25">
      <c r="A20" s="11">
        <v>42515</v>
      </c>
      <c r="B20" s="41"/>
      <c r="C20" s="41"/>
      <c r="D20" s="41"/>
      <c r="E20" s="41"/>
      <c r="F20" s="14"/>
      <c r="G20" s="13">
        <v>57</v>
      </c>
      <c r="H20" s="41"/>
      <c r="I20" s="41"/>
      <c r="J20" s="41"/>
      <c r="K20" s="13" t="s">
        <v>19</v>
      </c>
    </row>
    <row r="21" spans="1:11" ht="15.75" customHeight="1" x14ac:dyDescent="0.25">
      <c r="A21" s="11">
        <v>42516</v>
      </c>
      <c r="B21" s="41"/>
      <c r="C21" s="41"/>
      <c r="D21" s="41"/>
      <c r="E21" s="41"/>
      <c r="F21" s="14"/>
      <c r="G21" s="37" t="s">
        <v>117</v>
      </c>
      <c r="H21" s="41"/>
      <c r="I21" s="41"/>
      <c r="J21" s="41"/>
      <c r="K21" s="13" t="s">
        <v>19</v>
      </c>
    </row>
    <row r="22" spans="1:11" ht="15.75" customHeight="1" x14ac:dyDescent="0.25">
      <c r="A22" s="11">
        <v>42521</v>
      </c>
      <c r="B22" s="41"/>
      <c r="C22" s="41"/>
      <c r="D22" s="41"/>
      <c r="E22" s="41"/>
      <c r="F22" s="14"/>
      <c r="G22" s="14"/>
      <c r="H22" s="41"/>
      <c r="I22" s="41"/>
      <c r="J22" s="41"/>
      <c r="K22" s="13" t="s">
        <v>118</v>
      </c>
    </row>
    <row r="23" spans="1:11" ht="15.75" customHeight="1" x14ac:dyDescent="0.25">
      <c r="A23" s="11">
        <v>42522</v>
      </c>
      <c r="B23" s="41"/>
      <c r="C23" s="41"/>
      <c r="D23" s="41"/>
      <c r="E23" s="41"/>
      <c r="F23" s="14"/>
      <c r="G23" s="14"/>
      <c r="H23" s="41"/>
      <c r="I23" s="41"/>
      <c r="J23" s="41"/>
      <c r="K23" s="13" t="s">
        <v>118</v>
      </c>
    </row>
    <row r="24" spans="1:11" ht="15.75" customHeight="1" x14ac:dyDescent="0.25">
      <c r="A24" s="35"/>
      <c r="B24" s="36">
        <v>407</v>
      </c>
      <c r="C24" s="36">
        <v>148</v>
      </c>
      <c r="D24" s="36">
        <v>176</v>
      </c>
      <c r="E24" s="36">
        <v>731</v>
      </c>
      <c r="F24" s="35"/>
      <c r="G24" s="42" t="s">
        <v>119</v>
      </c>
      <c r="H24" s="36">
        <v>364</v>
      </c>
      <c r="I24" s="36">
        <v>86</v>
      </c>
      <c r="J24" s="36">
        <v>278</v>
      </c>
      <c r="K24" s="35"/>
    </row>
    <row r="25" spans="1:11" ht="15.75" customHeight="1" x14ac:dyDescent="0.25">
      <c r="G25" s="22"/>
    </row>
    <row r="26" spans="1:11" ht="15.75" customHeight="1" x14ac:dyDescent="0.25">
      <c r="A26" s="46" t="s">
        <v>33</v>
      </c>
      <c r="B26" s="47"/>
      <c r="C26" s="22">
        <v>364</v>
      </c>
      <c r="E26" s="22"/>
      <c r="H26" s="43"/>
      <c r="I26" s="22"/>
      <c r="J26" s="22"/>
    </row>
    <row r="27" spans="1:11" ht="15.75" customHeight="1" x14ac:dyDescent="0.25">
      <c r="A27" s="46" t="s">
        <v>37</v>
      </c>
      <c r="B27" s="47"/>
      <c r="C27" s="22">
        <v>731</v>
      </c>
      <c r="E27" s="22"/>
      <c r="H27" s="43"/>
      <c r="I27" s="22"/>
      <c r="J27" s="22"/>
    </row>
    <row r="28" spans="1:11" ht="15.75" customHeight="1" x14ac:dyDescent="0.25">
      <c r="A28" s="30"/>
      <c r="B28" s="30"/>
      <c r="E28" s="22"/>
      <c r="H28" s="43"/>
      <c r="I28" s="22"/>
      <c r="J28" s="22"/>
    </row>
    <row r="29" spans="1:11" ht="27.6" x14ac:dyDescent="0.25">
      <c r="A29" s="24" t="s">
        <v>43</v>
      </c>
      <c r="B29" s="24" t="s">
        <v>43</v>
      </c>
      <c r="E29" s="22"/>
      <c r="H29" s="43"/>
      <c r="I29" s="22"/>
      <c r="J29" s="22"/>
    </row>
    <row r="30" spans="1:11" ht="27.6" x14ac:dyDescent="0.25">
      <c r="A30" s="25" t="s">
        <v>44</v>
      </c>
      <c r="B30" s="26" t="s">
        <v>127</v>
      </c>
      <c r="E30" s="43"/>
      <c r="F30" s="44"/>
      <c r="G30" s="44"/>
      <c r="H30" s="43"/>
      <c r="I30" s="43"/>
      <c r="J30" s="43"/>
    </row>
    <row r="31" spans="1:11" ht="41.4" x14ac:dyDescent="0.25">
      <c r="A31" s="25" t="s">
        <v>47</v>
      </c>
      <c r="B31" s="25" t="s">
        <v>128</v>
      </c>
    </row>
    <row r="32" spans="1:11" ht="27.6" x14ac:dyDescent="0.25">
      <c r="A32" s="25" t="s">
        <v>129</v>
      </c>
      <c r="B32" s="26" t="s">
        <v>132</v>
      </c>
    </row>
    <row r="33" spans="1:4" ht="27.6" x14ac:dyDescent="0.25">
      <c r="A33" s="27" t="s">
        <v>52</v>
      </c>
      <c r="B33" s="26" t="s">
        <v>133</v>
      </c>
      <c r="D33" s="29" t="s">
        <v>56</v>
      </c>
    </row>
    <row r="34" spans="1:4" ht="13.8" x14ac:dyDescent="0.25">
      <c r="A34" s="16" t="s">
        <v>58</v>
      </c>
      <c r="B34" s="16" t="s">
        <v>59</v>
      </c>
    </row>
    <row r="35" spans="1:4" ht="27.6" x14ac:dyDescent="0.25">
      <c r="A35" s="27" t="s">
        <v>60</v>
      </c>
      <c r="B35" s="26" t="s">
        <v>134</v>
      </c>
    </row>
    <row r="36" spans="1:4" ht="41.4" x14ac:dyDescent="0.25">
      <c r="A36" s="27" t="s">
        <v>62</v>
      </c>
      <c r="B36" s="26" t="s">
        <v>63</v>
      </c>
    </row>
  </sheetData>
  <sheetProtection password="9E2D" sheet="1" objects="1" scenarios="1"/>
  <mergeCells count="2">
    <mergeCell ref="A27:B27"/>
    <mergeCell ref="A26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WCS</vt:lpstr>
      <vt:lpstr>NYAM</vt:lpstr>
      <vt:lpstr>White Plains Library</vt:lpstr>
      <vt:lpstr>Hostos Community College</vt:lpstr>
      <vt:lpstr>The Grolier Club</vt:lpstr>
      <vt:lpstr>LGBT Center Archives</vt:lpstr>
      <vt:lpstr>Yeshiva University</vt:lpstr>
      <vt:lpstr>Bronx Community College</vt:lpstr>
      <vt:lpstr>General Society</vt:lpstr>
      <vt:lpstr>Fordham University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Culture In Transit</dc:creator>
  <cp:lastModifiedBy>Culture In Transit</cp:lastModifiedBy>
  <dcterms:created xsi:type="dcterms:W3CDTF">2016-10-12T14:31:27Z</dcterms:created>
  <dcterms:modified xsi:type="dcterms:W3CDTF">2016-11-11T16:50:08Z</dcterms:modified>
</cp:coreProperties>
</file>