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marc\Documents\Projects\Uni\APAProject\LaTex\data\"/>
    </mc:Choice>
  </mc:AlternateContent>
  <bookViews>
    <workbookView xWindow="0" yWindow="0" windowWidth="28800" windowHeight="12435" activeTab="1"/>
  </bookViews>
  <sheets>
    <sheet name="Training" sheetId="1" r:id="rId1"/>
    <sheet name="Valid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2" l="1"/>
  <c r="I13" i="2"/>
  <c r="H13" i="2"/>
  <c r="G13" i="2"/>
  <c r="D13" i="2"/>
  <c r="C13" i="2"/>
  <c r="L12" i="2"/>
  <c r="L13" i="2" s="1"/>
  <c r="K12" i="2"/>
  <c r="K13" i="2" s="1"/>
  <c r="J12" i="2"/>
  <c r="I12" i="2"/>
  <c r="H12" i="2"/>
  <c r="G12" i="2"/>
  <c r="F12" i="2"/>
  <c r="F13" i="2" s="1"/>
  <c r="E12" i="2"/>
  <c r="E13" i="2" s="1"/>
  <c r="D12" i="2"/>
  <c r="C12" i="2"/>
  <c r="H13" i="1"/>
  <c r="C13" i="1"/>
  <c r="L12" i="1"/>
  <c r="L13" i="1" s="1"/>
  <c r="K12" i="1"/>
  <c r="K13" i="1" s="1"/>
  <c r="J12" i="1"/>
  <c r="J13" i="1" s="1"/>
  <c r="I12" i="1"/>
  <c r="I13" i="1" s="1"/>
  <c r="H12" i="1"/>
  <c r="G12" i="1"/>
  <c r="G13" i="1" s="1"/>
  <c r="F12" i="1"/>
  <c r="F13" i="1" s="1"/>
  <c r="E12" i="1"/>
  <c r="E13" i="1" s="1"/>
  <c r="D12" i="1"/>
  <c r="D13" i="1" s="1"/>
  <c r="C12" i="1"/>
</calcChain>
</file>

<file path=xl/sharedStrings.xml><?xml version="1.0" encoding="utf-8"?>
<sst xmlns="http://schemas.openxmlformats.org/spreadsheetml/2006/main" count="22" uniqueCount="11">
  <si>
    <t>affirmative</t>
  </si>
  <si>
    <t>conditional</t>
  </si>
  <si>
    <t>doubt_question</t>
  </si>
  <si>
    <t>emphasis</t>
  </si>
  <si>
    <t>negative</t>
  </si>
  <si>
    <t>relative</t>
  </si>
  <si>
    <t>topics</t>
  </si>
  <si>
    <t>wh_question</t>
  </si>
  <si>
    <t>yn_question</t>
  </si>
  <si>
    <t>hit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</si>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</sst>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workbookViewId="0">
      <selection activeCell="N12" sqref="N12:Y24"/>
    </sheetView>
  </sheetViews>
  <sheetFormatPr defaultRowHeight="15" x14ac:dyDescent="0.25"/>
  <cols>
    <col min="2" max="2" width="15.28515625" bestFit="1" customWidth="1"/>
  </cols>
  <sheetData>
    <row r="2" spans="2:12" x14ac:dyDescent="0.25">
      <c r="B2">
        <v>0</v>
      </c>
      <c r="C2">
        <v>8626</v>
      </c>
      <c r="D2">
        <v>61</v>
      </c>
      <c r="E2">
        <v>22</v>
      </c>
      <c r="F2">
        <v>67</v>
      </c>
      <c r="G2">
        <v>26</v>
      </c>
      <c r="H2">
        <v>57</v>
      </c>
      <c r="I2">
        <v>35</v>
      </c>
      <c r="J2">
        <v>42</v>
      </c>
      <c r="K2">
        <v>40</v>
      </c>
      <c r="L2">
        <v>40</v>
      </c>
    </row>
    <row r="3" spans="2:12" x14ac:dyDescent="0.25">
      <c r="B3" t="s">
        <v>0</v>
      </c>
      <c r="C3">
        <v>98</v>
      </c>
      <c r="D3">
        <v>353</v>
      </c>
      <c r="E3">
        <v>4</v>
      </c>
      <c r="F3">
        <v>3</v>
      </c>
      <c r="G3">
        <v>1</v>
      </c>
      <c r="H3">
        <v>3</v>
      </c>
      <c r="I3">
        <v>2</v>
      </c>
      <c r="J3">
        <v>1</v>
      </c>
      <c r="K3">
        <v>0</v>
      </c>
      <c r="L3">
        <v>3</v>
      </c>
    </row>
    <row r="4" spans="2:12" x14ac:dyDescent="0.25">
      <c r="B4" t="s">
        <v>1</v>
      </c>
      <c r="C4">
        <v>45</v>
      </c>
      <c r="D4">
        <v>0</v>
      </c>
      <c r="E4">
        <v>497</v>
      </c>
      <c r="F4">
        <v>10</v>
      </c>
      <c r="G4">
        <v>2</v>
      </c>
      <c r="H4">
        <v>3</v>
      </c>
      <c r="I4">
        <v>0</v>
      </c>
      <c r="J4">
        <v>1</v>
      </c>
      <c r="K4">
        <v>0</v>
      </c>
      <c r="L4">
        <v>3</v>
      </c>
    </row>
    <row r="5" spans="2:12" x14ac:dyDescent="0.25">
      <c r="B5" t="s">
        <v>2</v>
      </c>
      <c r="C5">
        <v>43</v>
      </c>
      <c r="D5">
        <v>0</v>
      </c>
      <c r="E5">
        <v>4</v>
      </c>
      <c r="F5">
        <v>372</v>
      </c>
      <c r="G5">
        <v>2</v>
      </c>
      <c r="H5">
        <v>2</v>
      </c>
      <c r="I5">
        <v>1</v>
      </c>
      <c r="J5">
        <v>1</v>
      </c>
      <c r="K5">
        <v>0</v>
      </c>
      <c r="L5">
        <v>5</v>
      </c>
    </row>
    <row r="6" spans="2:12" x14ac:dyDescent="0.25">
      <c r="B6" t="s">
        <v>3</v>
      </c>
      <c r="C6">
        <v>25</v>
      </c>
      <c r="D6">
        <v>0</v>
      </c>
      <c r="E6">
        <v>2</v>
      </c>
      <c r="F6">
        <v>5</v>
      </c>
      <c r="G6">
        <v>295</v>
      </c>
      <c r="H6">
        <v>5</v>
      </c>
      <c r="I6">
        <v>0</v>
      </c>
      <c r="J6">
        <v>1</v>
      </c>
      <c r="K6">
        <v>0</v>
      </c>
      <c r="L6">
        <v>0</v>
      </c>
    </row>
    <row r="7" spans="2:12" x14ac:dyDescent="0.25">
      <c r="B7" t="s">
        <v>4</v>
      </c>
      <c r="C7">
        <v>66</v>
      </c>
      <c r="D7">
        <v>0</v>
      </c>
      <c r="E7">
        <v>4</v>
      </c>
      <c r="F7">
        <v>6</v>
      </c>
      <c r="G7">
        <v>0</v>
      </c>
      <c r="H7">
        <v>448</v>
      </c>
      <c r="I7">
        <v>0</v>
      </c>
      <c r="J7">
        <v>1</v>
      </c>
      <c r="K7">
        <v>0</v>
      </c>
      <c r="L7">
        <v>2</v>
      </c>
    </row>
    <row r="8" spans="2:12" x14ac:dyDescent="0.25">
      <c r="B8" t="s">
        <v>5</v>
      </c>
      <c r="C8">
        <v>49</v>
      </c>
      <c r="D8">
        <v>0</v>
      </c>
      <c r="E8">
        <v>4</v>
      </c>
      <c r="F8">
        <v>3</v>
      </c>
      <c r="G8">
        <v>1</v>
      </c>
      <c r="H8">
        <v>2</v>
      </c>
      <c r="I8">
        <v>602</v>
      </c>
      <c r="J8">
        <v>1</v>
      </c>
      <c r="K8">
        <v>0</v>
      </c>
      <c r="L8">
        <v>5</v>
      </c>
    </row>
    <row r="9" spans="2:12" x14ac:dyDescent="0.25">
      <c r="B9" t="s">
        <v>6</v>
      </c>
      <c r="C9">
        <v>44</v>
      </c>
      <c r="D9">
        <v>0</v>
      </c>
      <c r="E9">
        <v>5</v>
      </c>
      <c r="F9">
        <v>5</v>
      </c>
      <c r="G9">
        <v>1</v>
      </c>
      <c r="H9">
        <v>1</v>
      </c>
      <c r="I9">
        <v>2</v>
      </c>
      <c r="J9">
        <v>311</v>
      </c>
      <c r="K9">
        <v>0</v>
      </c>
      <c r="L9">
        <v>3</v>
      </c>
    </row>
    <row r="10" spans="2:12" x14ac:dyDescent="0.25">
      <c r="B10" t="s">
        <v>7</v>
      </c>
      <c r="C10">
        <v>98</v>
      </c>
      <c r="D10">
        <v>0</v>
      </c>
      <c r="E10">
        <v>3</v>
      </c>
      <c r="F10">
        <v>11</v>
      </c>
      <c r="G10">
        <v>0</v>
      </c>
      <c r="H10">
        <v>2</v>
      </c>
      <c r="I10">
        <v>1</v>
      </c>
      <c r="J10">
        <v>1</v>
      </c>
      <c r="K10">
        <v>569</v>
      </c>
      <c r="L10">
        <v>1</v>
      </c>
    </row>
    <row r="11" spans="2:12" x14ac:dyDescent="0.25">
      <c r="B11" t="s">
        <v>8</v>
      </c>
      <c r="C11">
        <v>60</v>
      </c>
      <c r="D11">
        <v>0</v>
      </c>
      <c r="E11">
        <v>3</v>
      </c>
      <c r="F11">
        <v>9</v>
      </c>
      <c r="G11">
        <v>2</v>
      </c>
      <c r="H11">
        <v>5</v>
      </c>
      <c r="I11">
        <v>1</v>
      </c>
      <c r="J11">
        <v>0</v>
      </c>
      <c r="K11">
        <v>0</v>
      </c>
      <c r="L11">
        <v>470</v>
      </c>
    </row>
    <row r="12" spans="2:12" x14ac:dyDescent="0.25">
      <c r="B12" t="s">
        <v>9</v>
      </c>
      <c r="C12" s="1">
        <f>C2</f>
        <v>8626</v>
      </c>
      <c r="D12" s="1">
        <f>D3</f>
        <v>353</v>
      </c>
      <c r="E12" s="1">
        <f>E4</f>
        <v>497</v>
      </c>
      <c r="F12" s="1">
        <f>F5</f>
        <v>372</v>
      </c>
      <c r="G12" s="1">
        <f>G6</f>
        <v>295</v>
      </c>
      <c r="H12" s="1">
        <f>H7</f>
        <v>448</v>
      </c>
      <c r="I12" s="1">
        <f>I8</f>
        <v>602</v>
      </c>
      <c r="J12" s="1">
        <f>J9</f>
        <v>311</v>
      </c>
      <c r="K12" s="1">
        <f>K10</f>
        <v>569</v>
      </c>
      <c r="L12" s="1">
        <f>L11</f>
        <v>470</v>
      </c>
    </row>
    <row r="13" spans="2:12" x14ac:dyDescent="0.25">
      <c r="B13" t="s">
        <v>10</v>
      </c>
      <c r="C13" s="1">
        <f>SUM(C2:C11) - C12</f>
        <v>528</v>
      </c>
      <c r="D13" s="1">
        <f t="shared" ref="D13:L13" si="0">SUM(D2:D11) - D12</f>
        <v>61</v>
      </c>
      <c r="E13" s="1">
        <f t="shared" si="0"/>
        <v>51</v>
      </c>
      <c r="F13" s="1">
        <f t="shared" si="0"/>
        <v>119</v>
      </c>
      <c r="G13" s="1">
        <f t="shared" si="0"/>
        <v>35</v>
      </c>
      <c r="H13" s="1">
        <f t="shared" si="0"/>
        <v>80</v>
      </c>
      <c r="I13" s="1">
        <f t="shared" si="0"/>
        <v>42</v>
      </c>
      <c r="J13" s="1">
        <f t="shared" si="0"/>
        <v>49</v>
      </c>
      <c r="K13" s="1">
        <f t="shared" si="0"/>
        <v>40</v>
      </c>
      <c r="L13" s="1">
        <f t="shared" si="0"/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workbookViewId="0">
      <selection activeCell="I20" sqref="I20"/>
    </sheetView>
  </sheetViews>
  <sheetFormatPr defaultRowHeight="15" x14ac:dyDescent="0.25"/>
  <sheetData>
    <row r="2" spans="2:12" x14ac:dyDescent="0.25">
      <c r="B2">
        <v>0</v>
      </c>
      <c r="C2">
        <v>8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2:12" x14ac:dyDescent="0.25">
      <c r="B3" t="s">
        <v>0</v>
      </c>
      <c r="C3">
        <v>855</v>
      </c>
      <c r="D3">
        <v>2</v>
      </c>
      <c r="E3">
        <v>0</v>
      </c>
      <c r="F3">
        <v>65</v>
      </c>
      <c r="G3">
        <v>349</v>
      </c>
      <c r="H3">
        <v>0</v>
      </c>
      <c r="I3">
        <v>14</v>
      </c>
      <c r="J3">
        <v>0</v>
      </c>
      <c r="K3">
        <v>21</v>
      </c>
      <c r="L3">
        <v>137</v>
      </c>
    </row>
    <row r="4" spans="2:12" x14ac:dyDescent="0.25">
      <c r="B4" t="s">
        <v>1</v>
      </c>
      <c r="C4">
        <v>1393</v>
      </c>
      <c r="D4">
        <v>0</v>
      </c>
      <c r="E4">
        <v>554</v>
      </c>
      <c r="F4">
        <v>0</v>
      </c>
      <c r="G4">
        <v>27</v>
      </c>
      <c r="H4">
        <v>6</v>
      </c>
      <c r="I4">
        <v>0</v>
      </c>
      <c r="J4">
        <v>0</v>
      </c>
      <c r="K4">
        <v>3</v>
      </c>
      <c r="L4">
        <v>0</v>
      </c>
    </row>
    <row r="5" spans="2:12" x14ac:dyDescent="0.25">
      <c r="B5" t="s">
        <v>2</v>
      </c>
      <c r="C5">
        <v>182</v>
      </c>
      <c r="D5">
        <v>0</v>
      </c>
      <c r="E5">
        <v>35</v>
      </c>
      <c r="F5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</row>
    <row r="6" spans="2:12" x14ac:dyDescent="0.25">
      <c r="B6" t="s">
        <v>3</v>
      </c>
      <c r="C6">
        <v>3172</v>
      </c>
      <c r="D6">
        <v>526</v>
      </c>
      <c r="E6">
        <v>0</v>
      </c>
      <c r="F6">
        <v>518</v>
      </c>
      <c r="G6">
        <v>0</v>
      </c>
      <c r="H6">
        <v>586</v>
      </c>
      <c r="I6">
        <v>0</v>
      </c>
      <c r="J6">
        <v>465</v>
      </c>
      <c r="K6">
        <v>358</v>
      </c>
      <c r="L6">
        <v>88</v>
      </c>
    </row>
    <row r="7" spans="2:12" x14ac:dyDescent="0.25">
      <c r="B7" t="s">
        <v>4</v>
      </c>
      <c r="C7">
        <v>360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72</v>
      </c>
      <c r="L7">
        <v>73</v>
      </c>
    </row>
    <row r="8" spans="2:12" x14ac:dyDescent="0.25">
      <c r="B8" t="s">
        <v>5</v>
      </c>
      <c r="C8">
        <v>954</v>
      </c>
      <c r="D8">
        <v>0</v>
      </c>
      <c r="E8">
        <v>0</v>
      </c>
      <c r="F8">
        <v>46</v>
      </c>
      <c r="G8">
        <v>72</v>
      </c>
      <c r="H8">
        <v>120</v>
      </c>
      <c r="I8">
        <v>0</v>
      </c>
      <c r="J8">
        <v>0</v>
      </c>
      <c r="K8">
        <v>24</v>
      </c>
      <c r="L8">
        <v>325</v>
      </c>
    </row>
    <row r="9" spans="2:12" x14ac:dyDescent="0.25">
      <c r="B9" t="s">
        <v>6</v>
      </c>
      <c r="C9">
        <v>8</v>
      </c>
      <c r="D9">
        <v>0</v>
      </c>
      <c r="E9">
        <v>0</v>
      </c>
      <c r="F9">
        <v>17</v>
      </c>
      <c r="G9">
        <v>82</v>
      </c>
      <c r="H9">
        <v>0</v>
      </c>
      <c r="I9">
        <v>0</v>
      </c>
      <c r="J9">
        <v>1</v>
      </c>
      <c r="K9">
        <v>2</v>
      </c>
      <c r="L9">
        <v>0</v>
      </c>
    </row>
    <row r="10" spans="2:12" x14ac:dyDescent="0.25">
      <c r="B10" t="s">
        <v>7</v>
      </c>
      <c r="C10">
        <v>520</v>
      </c>
      <c r="D10">
        <v>0</v>
      </c>
      <c r="E10">
        <v>0</v>
      </c>
      <c r="F10">
        <v>0</v>
      </c>
      <c r="G10">
        <v>0</v>
      </c>
      <c r="H10">
        <v>0</v>
      </c>
      <c r="I10">
        <v>66</v>
      </c>
      <c r="J10">
        <v>0</v>
      </c>
      <c r="K10">
        <v>0</v>
      </c>
      <c r="L10">
        <v>14</v>
      </c>
    </row>
    <row r="11" spans="2:12" x14ac:dyDescent="0.25">
      <c r="B11" t="s">
        <v>8</v>
      </c>
      <c r="C11">
        <v>1453</v>
      </c>
      <c r="D11">
        <v>0</v>
      </c>
      <c r="E11">
        <v>0</v>
      </c>
      <c r="F11">
        <v>57</v>
      </c>
      <c r="G11">
        <v>0</v>
      </c>
      <c r="H11">
        <v>0</v>
      </c>
      <c r="I11">
        <v>470</v>
      </c>
      <c r="J11">
        <v>1</v>
      </c>
      <c r="K11">
        <v>69</v>
      </c>
      <c r="L11">
        <v>69</v>
      </c>
    </row>
    <row r="12" spans="2:12" x14ac:dyDescent="0.25">
      <c r="B12" t="s">
        <v>9</v>
      </c>
      <c r="C12" s="1">
        <f>C2</f>
        <v>8</v>
      </c>
      <c r="D12" s="1">
        <f>D3</f>
        <v>2</v>
      </c>
      <c r="E12" s="1">
        <f>E4</f>
        <v>554</v>
      </c>
      <c r="F12" s="1">
        <f>F5</f>
        <v>74</v>
      </c>
      <c r="G12" s="1">
        <f>G6</f>
        <v>0</v>
      </c>
      <c r="H12" s="1">
        <f>H7</f>
        <v>0</v>
      </c>
      <c r="I12" s="1">
        <f>I8</f>
        <v>0</v>
      </c>
      <c r="J12" s="1">
        <f>J9</f>
        <v>1</v>
      </c>
      <c r="K12" s="1">
        <f>K10</f>
        <v>0</v>
      </c>
      <c r="L12" s="1">
        <f>L11</f>
        <v>69</v>
      </c>
    </row>
    <row r="13" spans="2:12" x14ac:dyDescent="0.25">
      <c r="B13" t="s">
        <v>10</v>
      </c>
      <c r="C13" s="1">
        <f>SUM(C2:C11) - C12</f>
        <v>8897</v>
      </c>
      <c r="D13" s="1">
        <f t="shared" ref="D13:L13" si="0">SUM(D2:D11) - D12</f>
        <v>526</v>
      </c>
      <c r="E13" s="1">
        <f t="shared" si="0"/>
        <v>35</v>
      </c>
      <c r="F13" s="1">
        <f t="shared" si="0"/>
        <v>706</v>
      </c>
      <c r="G13" s="1">
        <f t="shared" si="0"/>
        <v>531</v>
      </c>
      <c r="H13" s="1">
        <f t="shared" si="0"/>
        <v>712</v>
      </c>
      <c r="I13" s="1">
        <f t="shared" si="0"/>
        <v>550</v>
      </c>
      <c r="J13" s="1">
        <f t="shared" si="0"/>
        <v>466</v>
      </c>
      <c r="K13" s="1">
        <f t="shared" si="0"/>
        <v>549</v>
      </c>
      <c r="L13" s="1">
        <f t="shared" si="0"/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Marce i Igual</dc:creator>
  <cp:lastModifiedBy>Joan Marce i Igual</cp:lastModifiedBy>
  <dcterms:created xsi:type="dcterms:W3CDTF">2017-01-17T08:26:31Z</dcterms:created>
  <dcterms:modified xsi:type="dcterms:W3CDTF">2017-01-17T08:42:33Z</dcterms:modified>
</cp:coreProperties>
</file>