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ernodricard-my.sharepoint.com/personal/joaquin_millan_pernod-ricard_com/Documents/Desktop/PEDIDOS/Pancho Fagioli/SELL OUT - PANCHO FAGIOLI/PRUEBA POWER BI/GRAND BAR/"/>
    </mc:Choice>
  </mc:AlternateContent>
  <xr:revisionPtr revIDLastSave="2" documentId="13_ncr:1_{FC0A35F2-8DA6-4D9F-AA37-7AA80AFF5CEA}" xr6:coauthVersionLast="45" xr6:coauthVersionMax="45" xr10:uidLastSave="{EAEFD664-7D10-43F6-8F59-DF3A3A3745AF}"/>
  <bookViews>
    <workbookView xWindow="-108" yWindow="-108" windowWidth="23256" windowHeight="12576" xr2:uid="{234AD4B5-D821-4EF6-926C-6AA9BD3ED57D}"/>
  </bookViews>
  <sheets>
    <sheet name="Products" sheetId="3" r:id="rId1"/>
  </sheets>
  <definedNames>
    <definedName name="_xlnm._FilterDatabase" localSheetId="0" hidden="1">Products!$A$1:$H$173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3" l="1"/>
  <c r="C3" i="3"/>
  <c r="C4" i="3"/>
  <c r="C5" i="3"/>
  <c r="C6" i="3"/>
  <c r="C44" i="3"/>
  <c r="C51" i="3"/>
  <c r="C69" i="3"/>
  <c r="C70" i="3"/>
  <c r="C84" i="3"/>
  <c r="C85" i="3"/>
  <c r="C86" i="3"/>
  <c r="C87" i="3"/>
  <c r="C88" i="3"/>
  <c r="C89" i="3"/>
  <c r="C90" i="3"/>
  <c r="C91" i="3"/>
  <c r="C92" i="3"/>
  <c r="C93" i="3"/>
  <c r="C94" i="3"/>
  <c r="C115" i="3"/>
  <c r="C117" i="3"/>
  <c r="C118" i="3"/>
  <c r="C119" i="3"/>
  <c r="C138" i="3"/>
  <c r="C139" i="3"/>
  <c r="C141" i="3"/>
  <c r="C142" i="3"/>
  <c r="C151" i="3"/>
  <c r="C152" i="3"/>
  <c r="C165" i="3"/>
  <c r="C166" i="3"/>
</calcChain>
</file>

<file path=xl/sharedStrings.xml><?xml version="1.0" encoding="utf-8"?>
<sst xmlns="http://schemas.openxmlformats.org/spreadsheetml/2006/main" count="926" uniqueCount="427">
  <si>
    <t>0021</t>
  </si>
  <si>
    <t>0020</t>
  </si>
  <si>
    <t>0019</t>
  </si>
  <si>
    <t>0018</t>
  </si>
  <si>
    <t>0017</t>
  </si>
  <si>
    <t>0016</t>
  </si>
  <si>
    <t>0015</t>
  </si>
  <si>
    <t>0014</t>
  </si>
  <si>
    <t>0013</t>
  </si>
  <si>
    <t>0012</t>
  </si>
  <si>
    <t>0011</t>
  </si>
  <si>
    <t>0010</t>
  </si>
  <si>
    <t>0009</t>
  </si>
  <si>
    <t>0008</t>
  </si>
  <si>
    <t>0007</t>
  </si>
  <si>
    <t>0006</t>
  </si>
  <si>
    <t>0005</t>
  </si>
  <si>
    <t>0004</t>
  </si>
  <si>
    <t>0003</t>
  </si>
  <si>
    <t>0002</t>
  </si>
  <si>
    <t>0001</t>
  </si>
  <si>
    <t>POP</t>
  </si>
  <si>
    <t xml:space="preserve">Copones Etchart                         </t>
  </si>
  <si>
    <t>99912</t>
  </si>
  <si>
    <t>SIB</t>
  </si>
  <si>
    <t>THE GLENLIVET</t>
  </si>
  <si>
    <t>THE GLENLIVET F RESERVE 12x750</t>
  </si>
  <si>
    <t xml:space="preserve">Whisky The Glenlivet Reserve x 750ml    </t>
  </si>
  <si>
    <t>THE GLENLIVET 12YO 6x700</t>
  </si>
  <si>
    <t xml:space="preserve">Whisky The Glenlivet 12 años x 700 ml   </t>
  </si>
  <si>
    <t>GLENLIVET 15YO 6x700</t>
  </si>
  <si>
    <t xml:space="preserve">Whisky The Glenlivet 15 Años x 700 ml   </t>
  </si>
  <si>
    <t>ROYAL SALUTE</t>
  </si>
  <si>
    <t>ROYAL SALUTE 21 YO 6x700</t>
  </si>
  <si>
    <t xml:space="preserve">Whisky Chivas Royal Salute x 700 ml     </t>
  </si>
  <si>
    <t>RICARD</t>
  </si>
  <si>
    <t>PASTIS RICARD 45 12x750</t>
  </si>
  <si>
    <t xml:space="preserve">Pastis Ricard 45 x 750 ml               </t>
  </si>
  <si>
    <t>MALIBU</t>
  </si>
  <si>
    <t>MALIBU 12x750</t>
  </si>
  <si>
    <t xml:space="preserve">Malibu x 750 ml                         </t>
  </si>
  <si>
    <t>JAMESON</t>
  </si>
  <si>
    <t xml:space="preserve">Whisky Jameson St. Patricks x 750ml     </t>
  </si>
  <si>
    <t xml:space="preserve">Whisky Jameson Caskmates x 750ml        </t>
  </si>
  <si>
    <t>JAMESON TIN CANISTER 6x750</t>
  </si>
  <si>
    <t xml:space="preserve">Whisky Jameson Tin Canister x 750ml     </t>
  </si>
  <si>
    <t>JAMESON GOLD RESERVE 6x750</t>
  </si>
  <si>
    <t xml:space="preserve">Whisky Jameson Gold Reserve x 750ml     </t>
  </si>
  <si>
    <t>JAMESON CASKMATES STOUT 12x750</t>
  </si>
  <si>
    <t xml:space="preserve">Whisky Jameson Caskmates Stout x 750ml  </t>
  </si>
  <si>
    <t>JAMESON CASKMATES IPA 12x750</t>
  </si>
  <si>
    <t xml:space="preserve">Whisky Jameson Caskmates Ipa x 750ml    </t>
  </si>
  <si>
    <t>JAMESON BLACK BARREL 6x750</t>
  </si>
  <si>
    <t xml:space="preserve">Whisky Jameson Black Barrel x 750ml     </t>
  </si>
  <si>
    <t>JAMESON 12x750</t>
  </si>
  <si>
    <t xml:space="preserve">Whisky Jameson x 750 ml                 </t>
  </si>
  <si>
    <t>JAMESON 12x1000</t>
  </si>
  <si>
    <t xml:space="preserve">Whisky Jameson x 1000ml                 </t>
  </si>
  <si>
    <t>HAVANA OTHERS</t>
  </si>
  <si>
    <t>HAVANA CLUB S. MAESTROS 6x700</t>
  </si>
  <si>
    <t xml:space="preserve">Ron Havana Selecc. de Maestros x 700ml  </t>
  </si>
  <si>
    <t>HAVANA CLUB 7 AÑOS 12x750 NP</t>
  </si>
  <si>
    <t xml:space="preserve">Ron Havana 7 años x 750 ml              </t>
  </si>
  <si>
    <t>HAVANA</t>
  </si>
  <si>
    <t>Havana Promocional</t>
  </si>
  <si>
    <t xml:space="preserve">Ron Havana Especial Promo               </t>
  </si>
  <si>
    <t>HAVANA CLUB AÑEJO ESP 12x750</t>
  </si>
  <si>
    <t xml:space="preserve">Ron Havana Club Añejo Especial x 750 ml </t>
  </si>
  <si>
    <t>HAVANA CLUB 3 AÑOS 12x750</t>
  </si>
  <si>
    <t xml:space="preserve">Ron Havana 3 Años Promo                 </t>
  </si>
  <si>
    <t xml:space="preserve">Estuche Ron Havana 7 años x 750 ml      </t>
  </si>
  <si>
    <t xml:space="preserve">Combo Havana + Coca Cola x 2250ml       </t>
  </si>
  <si>
    <t>CHIVAS REGAL OTHERS</t>
  </si>
  <si>
    <t>VAP CHIVAS XV GOLD  4x(750+2V)</t>
  </si>
  <si>
    <t xml:space="preserve">Vap Chivas Gold x 750ml + 2 Vasos       </t>
  </si>
  <si>
    <t>VAP CHIVAS MIZUNARA 4x(700+2V)</t>
  </si>
  <si>
    <t xml:space="preserve">Vap Chivas Mizunara x 700ml + 2 Vasos   </t>
  </si>
  <si>
    <t>CHIVAS XV GOLD 6x750</t>
  </si>
  <si>
    <t xml:space="preserve">Whisky Chivas XV Gold x 750 ml          </t>
  </si>
  <si>
    <t>CHIVAS XV CLEAR 6x750</t>
  </si>
  <si>
    <t xml:space="preserve">Whisky Chivas XV Clear x 750 ml         </t>
  </si>
  <si>
    <t>CHIVAS ULTIS 3x750</t>
  </si>
  <si>
    <t xml:space="preserve">Whisky Chivas Ultis x 750ml             </t>
  </si>
  <si>
    <t>CHIVAS MIZUNARA 12x700</t>
  </si>
  <si>
    <t xml:space="preserve">Whisky Chivas Mizunara x 700 ml         </t>
  </si>
  <si>
    <t>CHIVAS 25 YO 3x700</t>
  </si>
  <si>
    <t xml:space="preserve">Whisky Chivas 25 Años x 700 ml          </t>
  </si>
  <si>
    <t>CHIVAS 18 YO 6x750</t>
  </si>
  <si>
    <t xml:space="preserve">Whisky Chivas 18 Años x 750 ml          </t>
  </si>
  <si>
    <t>CHIVAS 12</t>
  </si>
  <si>
    <t xml:space="preserve">Whisky Chivas Revolve x 750ml           </t>
  </si>
  <si>
    <t xml:space="preserve">Whisky Chivas Diamond x 700ml           </t>
  </si>
  <si>
    <t>VAP CHIVAS EXTRA 4x(750+2VAS)</t>
  </si>
  <si>
    <t xml:space="preserve">Vap Chivas Extra x 750ml + 2 Vasos      </t>
  </si>
  <si>
    <t xml:space="preserve">Estuche Whisky Chivas Extra x 750ml + 2 </t>
  </si>
  <si>
    <t xml:space="preserve">Estuche Whisky Chivas 12 Años x 1lt + 2 </t>
  </si>
  <si>
    <t>CHIVAS EXTRA 6x750</t>
  </si>
  <si>
    <t xml:space="preserve">Whisky Chivas Extra x 750ml             </t>
  </si>
  <si>
    <t>CHIVAS 12YO +2 VASOS 6x1LT</t>
  </si>
  <si>
    <t xml:space="preserve">Vap Chivas 12 Años x 1lt + 2 Vasos      </t>
  </si>
  <si>
    <t>CHIVAS 12 YO G. TROTTER 12x750</t>
  </si>
  <si>
    <t xml:space="preserve">Whisky Chivas Globetrotters x 750ml     </t>
  </si>
  <si>
    <t>CHIVAS 12 YO 6x750</t>
  </si>
  <si>
    <t xml:space="preserve">Whisky Chivas 12 Años x 750 ml          </t>
  </si>
  <si>
    <t>CHIVAS 12 YO 12x500</t>
  </si>
  <si>
    <t xml:space="preserve">Whisky Chivas 12 Años x 500 ml          </t>
  </si>
  <si>
    <t>CHIVAS 12 YO 12x1000</t>
  </si>
  <si>
    <t xml:space="preserve">Whisky Chivas 12 Años x 1000 ml         </t>
  </si>
  <si>
    <t>CHAMPAGNES</t>
  </si>
  <si>
    <t>P. JOUET B. EPOQUE 6x750</t>
  </si>
  <si>
    <t xml:space="preserve">Perrier Jouet Belle Epoque x 750 ml     </t>
  </si>
  <si>
    <t>GH MUMM BRUT C.ROUGE 6x750</t>
  </si>
  <si>
    <t xml:space="preserve">Mumm Cordon Rouge x 750 ml              </t>
  </si>
  <si>
    <t>BEEFEATER</t>
  </si>
  <si>
    <t>VAP BEEFEATER+COPON 4x750 EST</t>
  </si>
  <si>
    <t xml:space="preserve">Vap Beefeater x 750ml + Copon           </t>
  </si>
  <si>
    <t>BEEFEATER PINK 6x700</t>
  </si>
  <si>
    <t xml:space="preserve">Gin Beefeater Pink x 700 ml             </t>
  </si>
  <si>
    <t>BEEFEATER 40% 6x1000</t>
  </si>
  <si>
    <t xml:space="preserve">Gin Beefeater x 1000 ml                 </t>
  </si>
  <si>
    <t>BEEFEATER 40% 12x700</t>
  </si>
  <si>
    <t xml:space="preserve">Gin Beefeater x 700 ml                  </t>
  </si>
  <si>
    <t>BEEFEATER 24 6x750</t>
  </si>
  <si>
    <t xml:space="preserve">Gin Beefeater 24 x 750ml                </t>
  </si>
  <si>
    <t>BEEFEATER 12x750</t>
  </si>
  <si>
    <t xml:space="preserve">Gin Beefeater x 750 ml                  </t>
  </si>
  <si>
    <t>BALLANTINE´S OTROS</t>
  </si>
  <si>
    <t>BALLANTINE'S 30 YO 6x750</t>
  </si>
  <si>
    <t xml:space="preserve">Whisky Ballantine´s 30 Años x 750 ml    </t>
  </si>
  <si>
    <t>BALLANTINE'S 12 YO 12x750</t>
  </si>
  <si>
    <t xml:space="preserve">Whisky Ballantine´s 12 Años x 750 ml    </t>
  </si>
  <si>
    <t>BALLANTINE´S</t>
  </si>
  <si>
    <t>BALLANTINE'S 12x750</t>
  </si>
  <si>
    <t xml:space="preserve">Whisky Ballantine´s Est. Azul x 750 ml  </t>
  </si>
  <si>
    <t>BALLANTINE'S 12x1000</t>
  </si>
  <si>
    <t xml:space="preserve">Whisky Ballantine´s Est. x 1lt.         </t>
  </si>
  <si>
    <t>ABSOLUT VODKA</t>
  </si>
  <si>
    <t xml:space="preserve">Vodka Absolut x 4lt.                    </t>
  </si>
  <si>
    <t xml:space="preserve">Vodka Absolut Sequin x 750ml            </t>
  </si>
  <si>
    <t xml:space="preserve">Vodka Absolut 100% x 1000ml             </t>
  </si>
  <si>
    <t>VAP ABSOLUT+ESTERILLA 6x750EST</t>
  </si>
  <si>
    <t xml:space="preserve">Estuche Vodka Absolut + Esterilla       </t>
  </si>
  <si>
    <t xml:space="preserve">Promo Vodka Absolut x 750ml             </t>
  </si>
  <si>
    <t>Absolut Vodka Promocional</t>
  </si>
  <si>
    <t xml:space="preserve">Promo Absolut Drop + 3 Red Bull         </t>
  </si>
  <si>
    <t>ABSOLUT VODKA 12x750</t>
  </si>
  <si>
    <t xml:space="preserve">Vodka Absolut x 750 ml                  </t>
  </si>
  <si>
    <t>ABSOLUT ED. LIMIT FY20 12x750</t>
  </si>
  <si>
    <t xml:space="preserve">Vodka Absolut Edicion Especial x 750 ml </t>
  </si>
  <si>
    <t>ABSOLUT DROP 12x750</t>
  </si>
  <si>
    <t xml:space="preserve">Vodka Absolut Drop x 750ml              </t>
  </si>
  <si>
    <t>ABSOLUT SABORIZADOS</t>
  </si>
  <si>
    <t>ABSOLUT VANILIA 12x750</t>
  </si>
  <si>
    <t xml:space="preserve">Vodka Absolut Vanilia x 750 ml          </t>
  </si>
  <si>
    <t>Absolut Saborizados Promocional</t>
  </si>
  <si>
    <t xml:space="preserve">Promo Vodka Absolut Raspberry x 750ml   </t>
  </si>
  <si>
    <t>ABSOLUT RUBY RED 12x750</t>
  </si>
  <si>
    <t xml:space="preserve">Vodka Absolut Ruby Red x 750 ml         </t>
  </si>
  <si>
    <t>ABSOLUT RASPBERRI 12x750</t>
  </si>
  <si>
    <t xml:space="preserve">Vodka Absolut Raspberri x 750 ml        </t>
  </si>
  <si>
    <t>ABSOLUT PEARS 12x750</t>
  </si>
  <si>
    <t xml:space="preserve">Vodka Absolut Pears x 750 ml            </t>
  </si>
  <si>
    <t>ABSOLUT MANGO 12x750</t>
  </si>
  <si>
    <t xml:space="preserve">Vodka Absolut Mango x 750 ml            </t>
  </si>
  <si>
    <t>ABSOLUT MANDRIN 12x750</t>
  </si>
  <si>
    <t xml:space="preserve">Vodka Absolut Mandrin x 750 ml          </t>
  </si>
  <si>
    <t>ABSOLUT LIME 12x750</t>
  </si>
  <si>
    <t xml:space="preserve">Vodka Absolut Lime x 750ml              </t>
  </si>
  <si>
    <t>ABSOLUT GRAPEFRUIT 12x750</t>
  </si>
  <si>
    <t xml:space="preserve">Vodka Absolut Grapefruit x 750ml        </t>
  </si>
  <si>
    <t>ABSOLUT EXTRAKT 12x750</t>
  </si>
  <si>
    <t xml:space="preserve">Vodka Absolut Extrakt x 750ml           </t>
  </si>
  <si>
    <t>ABSOLUT ELYX NIGHT BOTT 6x1000</t>
  </si>
  <si>
    <t xml:space="preserve">Vodka Absolut ELYX Night Bottle x 1lt.  </t>
  </si>
  <si>
    <t>ABSOLUT ELYX 6x1500</t>
  </si>
  <si>
    <t xml:space="preserve">Vodka Absolut ELYX x 1500ml             </t>
  </si>
  <si>
    <t>ABSOLUT ELYX 6x1000</t>
  </si>
  <si>
    <t xml:space="preserve">Vodka Absolut ELYX x 1lt.               </t>
  </si>
  <si>
    <t>ABSOLUT CITRON 12x750</t>
  </si>
  <si>
    <t xml:space="preserve">Vodka Absolut Citron x 750 ml           </t>
  </si>
  <si>
    <t>ABSOLUT APPLE 12x750</t>
  </si>
  <si>
    <t xml:space="preserve">Vodka Absolut Apple x 750ml             </t>
  </si>
  <si>
    <t>ABSOLUT APEACH 12x750</t>
  </si>
  <si>
    <t xml:space="preserve">Vodka Absolut Apeach x 750 ml           </t>
  </si>
  <si>
    <t>99911</t>
  </si>
  <si>
    <t xml:space="preserve">Table Tent Cafayate Reserve             </t>
  </si>
  <si>
    <t>99910</t>
  </si>
  <si>
    <t xml:space="preserve">Sacacorchos Cafayate                    </t>
  </si>
  <si>
    <t>99909</t>
  </si>
  <si>
    <t xml:space="preserve">Pizarras Cafayate Marco Blanco Gastado  </t>
  </si>
  <si>
    <t>99908</t>
  </si>
  <si>
    <t xml:space="preserve">Pizarras Cafayate                       </t>
  </si>
  <si>
    <t>99907</t>
  </si>
  <si>
    <t xml:space="preserve">Fraperas Ovaladas Mumm                  </t>
  </si>
  <si>
    <t>99906</t>
  </si>
  <si>
    <t xml:space="preserve">Fraperas Mumm                           </t>
  </si>
  <si>
    <t>99905</t>
  </si>
  <si>
    <t xml:space="preserve">Frapera Ovaladas Mumm                   </t>
  </si>
  <si>
    <t>99904</t>
  </si>
  <si>
    <t xml:space="preserve">Frapera Balde Aluminio Blancas Cafayate </t>
  </si>
  <si>
    <t>99903</t>
  </si>
  <si>
    <t xml:space="preserve">Decantador Chico Etchart                </t>
  </si>
  <si>
    <t>99902</t>
  </si>
  <si>
    <t xml:space="preserve">Copones Cafayate                        </t>
  </si>
  <si>
    <t>99901</t>
  </si>
  <si>
    <t xml:space="preserve">Auriculares Mumm                        </t>
  </si>
  <si>
    <t>OTHERS</t>
  </si>
  <si>
    <t>PREMIUM</t>
  </si>
  <si>
    <t>PREMIUM 6x1000</t>
  </si>
  <si>
    <t xml:space="preserve">Whisky Premium x 1000 ml                </t>
  </si>
  <si>
    <t>PADILLA</t>
  </si>
  <si>
    <t>AMERICANO PADILLA 12x750 repck</t>
  </si>
  <si>
    <t xml:space="preserve">Americano Padilla x 700ml               </t>
  </si>
  <si>
    <t>OTRAS ESPIRITUOSAS NACIONALES</t>
  </si>
  <si>
    <t>CAÑA DURAZNO 12x750</t>
  </si>
  <si>
    <t xml:space="preserve">Caña Durazno Padilla x 950 ml           </t>
  </si>
  <si>
    <t>H.WALKER VODKA</t>
  </si>
  <si>
    <t>H WALKER VODKA 6x1000</t>
  </si>
  <si>
    <t xml:space="preserve">Vodka Walker x 1000 ml                  </t>
  </si>
  <si>
    <t>H. WALKER WHISKIES</t>
  </si>
  <si>
    <t>HIRAM WALKER BEB.ESP. 12x750</t>
  </si>
  <si>
    <t>Whisky Hiram Walker Etiq. Negra x 750 ml</t>
  </si>
  <si>
    <t>H. WALKER GIN</t>
  </si>
  <si>
    <t>H WALKER GIN 6x1000</t>
  </si>
  <si>
    <t xml:space="preserve">Gin Walker x 1000 ml                    </t>
  </si>
  <si>
    <t>GRANADINA</t>
  </si>
  <si>
    <t>GRANADINA CUSENIER 12x750</t>
  </si>
  <si>
    <t xml:space="preserve">Granadina Cusenier x 750 ml             </t>
  </si>
  <si>
    <t>FERNET CAPRI</t>
  </si>
  <si>
    <t>FERNET CAPRI 6x750</t>
  </si>
  <si>
    <t xml:space="preserve">Fernet Capri x 750 ml                   </t>
  </si>
  <si>
    <t>DOBLE V</t>
  </si>
  <si>
    <t>DOBLE V 24x200 PET</t>
  </si>
  <si>
    <t xml:space="preserve">Whisky Doble V Petaca x 200 ml          </t>
  </si>
  <si>
    <t>DOBLE V 12x1000</t>
  </si>
  <si>
    <t xml:space="preserve">Whisky Doble V x 1000 ml                </t>
  </si>
  <si>
    <t>8 HERMANOS</t>
  </si>
  <si>
    <t>ANIS 8 HERMANOS 6x1000</t>
  </si>
  <si>
    <t xml:space="preserve">Anis 8 Hnos. Azul x 1000 ml             </t>
  </si>
  <si>
    <t>KLBWS</t>
  </si>
  <si>
    <t>MUMM DOMAINE</t>
  </si>
  <si>
    <t>DOMAINE EXTRA BRUT 6x750</t>
  </si>
  <si>
    <t xml:space="preserve">Domaine Extra Brut x 750ml              </t>
  </si>
  <si>
    <t>DOMAINE BRUT NATURE 6x750</t>
  </si>
  <si>
    <t xml:space="preserve">Domaine Brut Nature x 750 ml            </t>
  </si>
  <si>
    <t>MUMM CUVEE</t>
  </si>
  <si>
    <t xml:space="preserve">Promo Mumm Leger x 750ml                </t>
  </si>
  <si>
    <t>Promo Mumm Cuvee Reserve Rosado x 750 ml</t>
  </si>
  <si>
    <t>MUMM LEGER 6x750</t>
  </si>
  <si>
    <t xml:space="preserve">Mumm Leger x 750ml                      </t>
  </si>
  <si>
    <t>MUMM CUVEE SWEET SPK 6x750</t>
  </si>
  <si>
    <t xml:space="preserve">Mumm Sweet Sparkling x 750ml            </t>
  </si>
  <si>
    <t>MUMM CUVEE EXTRA BRUT 6x750</t>
  </si>
  <si>
    <t xml:space="preserve">Mumm Cuvee Reserve Extra Brut x 750 ml  </t>
  </si>
  <si>
    <t>MUMM CUVEE EXTRA BRUT 24x187</t>
  </si>
  <si>
    <t xml:space="preserve">Mumm Cuvee Reserve Extra Brut x 187 ml  </t>
  </si>
  <si>
    <t>MUMM CUVEE EXTRA BRUT 12x375</t>
  </si>
  <si>
    <t xml:space="preserve">Mumm Cuvee Reserve Extra Brut x 375 ml  </t>
  </si>
  <si>
    <t>MUMM CUVEE DEMI SEC 6x750</t>
  </si>
  <si>
    <t xml:space="preserve">Mumm Cuvee Reserve Demi Sec x 750 ml    </t>
  </si>
  <si>
    <t>MUMM CUVEE BRUT ROSE 6x750</t>
  </si>
  <si>
    <t xml:space="preserve">Mumm Cuvee Reserve Rosado x 750 ml      </t>
  </si>
  <si>
    <t>MUMM C.RES. BRUT NATURE 6x750</t>
  </si>
  <si>
    <t xml:space="preserve">Mumm Cuvee Reserve Brut Nature x 750ml  </t>
  </si>
  <si>
    <t>ETCHART PRIVADO TORRONTES</t>
  </si>
  <si>
    <t>ETCHART PRIVADO TTES 6x750</t>
  </si>
  <si>
    <t xml:space="preserve">Etchart Privado Torrontes x 750 ml      </t>
  </si>
  <si>
    <t>ETCHART PRIV. COS.TARDIA 6x750</t>
  </si>
  <si>
    <t xml:space="preserve">Etchart Privado Cosecha Tardia x 750 ml </t>
  </si>
  <si>
    <t>CAFAYATE RUTAS</t>
  </si>
  <si>
    <t>CAFAYATE R.BLEND FRUTADO 6x750</t>
  </si>
  <si>
    <t xml:space="preserve">Cafayate Rutas Blend Frutado x 750 ml   </t>
  </si>
  <si>
    <t>CAFAYATE R.BLEND EXPRESIV6x750</t>
  </si>
  <si>
    <t xml:space="preserve">Cafayate Rutas Blend Expresiv x 750 ml  </t>
  </si>
  <si>
    <t>CAFAYATE R.BLEND ELEGANTE6x750</t>
  </si>
  <si>
    <t xml:space="preserve">Cafayate Rutas Blend Elegante x 750 ml  </t>
  </si>
  <si>
    <t>CAFAYATE RESERVE</t>
  </si>
  <si>
    <t>CAFAYATE RES TORRONTES 6x750</t>
  </si>
  <si>
    <t xml:space="preserve">Cafayate Reserva Torrontes x 750 ml     </t>
  </si>
  <si>
    <t>CAFAYATE RES MALBEC 6x750</t>
  </si>
  <si>
    <t xml:space="preserve">Cafayate Reserva Malbec x 750 ml        </t>
  </si>
  <si>
    <t>CAFAYATE RES CHARDONNAY 6x750</t>
  </si>
  <si>
    <t xml:space="preserve">Cafayate Reserva Chardonnay x 750ml     </t>
  </si>
  <si>
    <t>CAFAYATE RES CAB.SAUV 6x750</t>
  </si>
  <si>
    <t>Cafayate Reserva Cabernet Sauvignon x 75</t>
  </si>
  <si>
    <t>CAFAYATE MARTIN BRUNO</t>
  </si>
  <si>
    <t>Promo Cafayate Martin Bruno Blend Malbec</t>
  </si>
  <si>
    <t>CAFAYATE MARTIN BRUNO MALBEC - CALADOC 6X750</t>
  </si>
  <si>
    <t>Cafayate Martin Bruno Malbec Caladoc x 7</t>
  </si>
  <si>
    <t>CAFAYATE MARTIN BRUNO BLEND MALBECS 6X750</t>
  </si>
  <si>
    <t>Cafayate Martin Bruno Blend Malbec x 750</t>
  </si>
  <si>
    <t>CAFAYATE GRAN LINAJE</t>
  </si>
  <si>
    <t>C.GRAN LINAJE TORRONTES 6x750</t>
  </si>
  <si>
    <t xml:space="preserve">Cafayate Gran Linaje Torrontes x 750ml  </t>
  </si>
  <si>
    <t>C.GRAN LINAJE TARDIO 6x500</t>
  </si>
  <si>
    <t xml:space="preserve">Cafayate Gran Linaje Tardio x 500ml     </t>
  </si>
  <si>
    <t>C.GRAN LINAJE MALBEC 6x750</t>
  </si>
  <si>
    <t xml:space="preserve">Cafayate Gran Linaje Malbec x 750ml     </t>
  </si>
  <si>
    <t>C.GRAN LINAJE CAB.SAUV 6x750</t>
  </si>
  <si>
    <t xml:space="preserve">Cafayate Gran Linaje Cabernet x 750ml   </t>
  </si>
  <si>
    <t>CAFAYATE</t>
  </si>
  <si>
    <t xml:space="preserve">Promo Cafayate Malbec x 750 ml          </t>
  </si>
  <si>
    <t>CAFAYATE TORRONTES 6x750</t>
  </si>
  <si>
    <t xml:space="preserve">Cafayate Torrontes x 750 ml             </t>
  </si>
  <si>
    <t>CAFAYATE SYRAH 6x750</t>
  </si>
  <si>
    <t xml:space="preserve">Cafayate Syrah x 750ml                  </t>
  </si>
  <si>
    <t>CAFAYATE ROSE 6x750</t>
  </si>
  <si>
    <t xml:space="preserve">Cafayate Rose x 750ml                   </t>
  </si>
  <si>
    <t>CAFAYATE MALBEC 6x750</t>
  </si>
  <si>
    <t xml:space="preserve">Cafayate Malbec x 750 ml                </t>
  </si>
  <si>
    <t>CAFAYATE COSECHA TARDIA 6x750</t>
  </si>
  <si>
    <t xml:space="preserve">Cafayate Torrontes Tardio x 750 ml      </t>
  </si>
  <si>
    <t>CAFAYATE CAB.SAUV 6x750</t>
  </si>
  <si>
    <t xml:space="preserve">Cafayate Cabernet Sauvignon x 750 ml    </t>
  </si>
  <si>
    <t>ARNALDO B</t>
  </si>
  <si>
    <t>ARNALDO B 6x750</t>
  </si>
  <si>
    <t xml:space="preserve">Etchart Arnaldo B. x 750 ml             </t>
  </si>
  <si>
    <t>KLBS</t>
  </si>
  <si>
    <t>WYBOROWA</t>
  </si>
  <si>
    <t>WYBOROWA 12x750</t>
  </si>
  <si>
    <t xml:space="preserve">Vodka Wyborowa x 750ml                  </t>
  </si>
  <si>
    <t>TIA MARIA</t>
  </si>
  <si>
    <t>Tia Maria Promocional</t>
  </si>
  <si>
    <t xml:space="preserve">Promo Tia Maria x 700 ml                </t>
  </si>
  <si>
    <t xml:space="preserve">Promo Tia Creamy x 690 ml               </t>
  </si>
  <si>
    <t>TIA MARIA CREAMY 6x690ML</t>
  </si>
  <si>
    <t xml:space="preserve">Tia Creamy x 690 ml                     </t>
  </si>
  <si>
    <t>TIA MARIA 6x690</t>
  </si>
  <si>
    <t xml:space="preserve">Tia Maria x 700 ml                      </t>
  </si>
  <si>
    <t>OTROS WHISKIES IMPORTADOS</t>
  </si>
  <si>
    <t>SCAPA SKIREN 6x700</t>
  </si>
  <si>
    <t xml:space="preserve">Whisky Scapa Skiren x 700ml             </t>
  </si>
  <si>
    <t>LONGMORN D.CHOICE 6x700</t>
  </si>
  <si>
    <t>Whisky Longmorn The Distiller´s Choice x</t>
  </si>
  <si>
    <t>ABERLOUR 12YO 3x700</t>
  </si>
  <si>
    <t xml:space="preserve">Whisky Aberlour 12 años x 700ml         </t>
  </si>
  <si>
    <t>MONKEY 47</t>
  </si>
  <si>
    <t>MONKEY 47 DRY GIN 6x500</t>
  </si>
  <si>
    <t xml:space="preserve">Gin Monkey 47 x 500ml                   </t>
  </si>
  <si>
    <t>LICORES CUSENIER</t>
  </si>
  <si>
    <t>CUSENIER PIÑA COLADA 6x700</t>
  </si>
  <si>
    <t xml:space="preserve">Cusenier Piña Colada x 700 ml           </t>
  </si>
  <si>
    <t>CUSENIER MENTA 6x700</t>
  </si>
  <si>
    <t xml:space="preserve">Cusenier Menta x 700 ml                 </t>
  </si>
  <si>
    <t>CUSENIER MELON 6x700</t>
  </si>
  <si>
    <t xml:space="preserve">Cusenier Melón x 700 ml                 </t>
  </si>
  <si>
    <t>CUSENIER MELON 24x200 PET </t>
  </si>
  <si>
    <t xml:space="preserve">Cusenier Melon Petaca x 200 ml          </t>
  </si>
  <si>
    <t>CUSENIER LIMONCELLO 6x700</t>
  </si>
  <si>
    <t xml:space="preserve">Cusenier Limoncello x 750ml             </t>
  </si>
  <si>
    <t>CUSENIER HUEVO 6x700</t>
  </si>
  <si>
    <t xml:space="preserve">Cusenier Huevo x 700 ml                 </t>
  </si>
  <si>
    <t>CUSENIER FRUTILLAS 6x700</t>
  </si>
  <si>
    <t xml:space="preserve">Cusenier Frutillas x 700 ml             </t>
  </si>
  <si>
    <t>CUSENIER DURAZNOS 6x700</t>
  </si>
  <si>
    <t xml:space="preserve">Cusenier Duraznos x 700 ml              </t>
  </si>
  <si>
    <t>CUSENIER DULCE DE LECHE 6x700</t>
  </si>
  <si>
    <t xml:space="preserve">Cusenier Dulce de Leche x 700 ml        </t>
  </si>
  <si>
    <t>CUSENIER CHOCOLATE 6x700</t>
  </si>
  <si>
    <t xml:space="preserve">Cusenier Chocolate x 700 ml             </t>
  </si>
  <si>
    <t>CUSENIER CAFÉ COGNAC 6x700</t>
  </si>
  <si>
    <t xml:space="preserve">Cusenier Café al Cognac x 700 ml        </t>
  </si>
  <si>
    <t>CUSENIER CAFÉ 6x700</t>
  </si>
  <si>
    <t xml:space="preserve">Cusenier Café x 700 ml                  </t>
  </si>
  <si>
    <t>CUSENIER CAF COGNAC 24x200 PET</t>
  </si>
  <si>
    <t xml:space="preserve">Cusenier Café al Cognac Petaca x 200 ml </t>
  </si>
  <si>
    <t>CUSENIER BLUE CURACAO 6x700</t>
  </si>
  <si>
    <t xml:space="preserve">Cusenier Blue Curacao x 700 ml          </t>
  </si>
  <si>
    <t>KAHLUA</t>
  </si>
  <si>
    <t>KAHLUA 12x750</t>
  </si>
  <si>
    <t xml:space="preserve">Kahlua x 750 ml                         </t>
  </si>
  <si>
    <t>BLENDER ´S</t>
  </si>
  <si>
    <t>BLENDERS RESERVE COLLEC 6x750</t>
  </si>
  <si>
    <t>Whisky Blenders Reserve Collection x 750</t>
  </si>
  <si>
    <t>BLENDERS PRIDE 6x750</t>
  </si>
  <si>
    <t xml:space="preserve">Whisky Blenders Pride x 750 ml          </t>
  </si>
  <si>
    <t>BLENDERS PRIDE 6x1000</t>
  </si>
  <si>
    <t xml:space="preserve">Whisky Blenders Pride x 1000 ml         </t>
  </si>
  <si>
    <t>BLENDERS PRIDE 24x200 PET</t>
  </si>
  <si>
    <t xml:space="preserve">Whisky Blenders Pride Petaca x 200 ml   </t>
  </si>
  <si>
    <t>BLENDERS HONEY 6x750 - 29.5%</t>
  </si>
  <si>
    <t xml:space="preserve">Whisky Blenders Pride Honey x 750ml     </t>
  </si>
  <si>
    <t>100 PIPERS</t>
  </si>
  <si>
    <t>100 PIPERS 12x750</t>
  </si>
  <si>
    <t xml:space="preserve">Whisky 100 Pipers x 750 ml              </t>
  </si>
  <si>
    <t>EX PR</t>
  </si>
  <si>
    <t xml:space="preserve">Oddka Twisted Melon x 750ml             </t>
  </si>
  <si>
    <t xml:space="preserve">Oddka Regular x 750ml                   </t>
  </si>
  <si>
    <t xml:space="preserve">Oddka Night Shout x 750ml               </t>
  </si>
  <si>
    <t xml:space="preserve">Oddka Electricity x 750ml               </t>
  </si>
  <si>
    <t>11111</t>
  </si>
  <si>
    <t xml:space="preserve">Oddka Apple Pie x 750ml                 </t>
  </si>
  <si>
    <t>ML</t>
  </si>
  <si>
    <t>BT</t>
  </si>
  <si>
    <t>New Incentive</t>
  </si>
  <si>
    <t>Sub Category</t>
  </si>
  <si>
    <t>Articulo.Descripcion</t>
  </si>
  <si>
    <t>SKU PR</t>
  </si>
  <si>
    <t xml:space="preserve">Articulo                                </t>
  </si>
  <si>
    <t>TIPO DE PROD</t>
  </si>
  <si>
    <t>PRODUCTO</t>
  </si>
  <si>
    <t xml:space="preserve">Lillet Blanc x 750ml                    </t>
  </si>
  <si>
    <t>LILLET BLANC 6x750</t>
  </si>
  <si>
    <t>LILLET BLANC</t>
  </si>
  <si>
    <t xml:space="preserve">Copas Flauta Mumm                       </t>
  </si>
  <si>
    <t>0034</t>
  </si>
  <si>
    <t xml:space="preserve">Vap Havana 7 años x 750 ml              </t>
  </si>
  <si>
    <t>VAP HAVANA 7 AÑOS 6x750 EST</t>
  </si>
  <si>
    <t xml:space="preserve">Gin Orloff x 750ml                      </t>
  </si>
  <si>
    <t>ORLOFF GIN 12x750</t>
  </si>
  <si>
    <t>ORLOFF</t>
  </si>
  <si>
    <t xml:space="preserve">Whisky Chivas 13 Años Extra x 750ml     </t>
  </si>
  <si>
    <t xml:space="preserve">CHIVAS EXTRA 13YO 6x750       </t>
  </si>
  <si>
    <t xml:space="preserve">Mumm Leger Spritz x 750ml               </t>
  </si>
  <si>
    <t>MUMM LEGER SPRITZ 6x750</t>
  </si>
  <si>
    <t>Whisky Blenders Estilo Americano x 750ml</t>
  </si>
  <si>
    <t>BLENDERS EST AMERICANO 6x750</t>
  </si>
  <si>
    <t xml:space="preserve">Vodka Orloff Raspberry x 750ml          </t>
  </si>
  <si>
    <t>ORLOFF COCT. RASPBERRY  12x750</t>
  </si>
  <si>
    <t xml:space="preserve">Vodka Orloff Watermelon x 750ml         </t>
  </si>
  <si>
    <t>ORLOFF COCT. WATERMELON  12x750</t>
  </si>
  <si>
    <t xml:space="preserve">Vodka Orloff x 750ml                    </t>
  </si>
  <si>
    <t>ORLOFF VODKA 12x750</t>
  </si>
  <si>
    <t xml:space="preserve">Vap Chivas 12 Años x 1lt + Miniatura XV </t>
  </si>
  <si>
    <t xml:space="preserve">VAP CHIVAS 12YO+MINI XV x4    </t>
  </si>
  <si>
    <t xml:space="preserve">Perrier Jouet Blanc de Blancs x 750 ml  </t>
  </si>
  <si>
    <t>P.JOUET BLANC DE BLANCS 6x750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</si>
</sst>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sz val="8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indexed="9"/>
        <bgColor indexed="64"/>
      </patternFill>
    </fill>
  </fills>
  <borders count="3">
    <border>
      <left/>
      <right/>
      <top/>
      <bottom/>
      <diagonal/>
    </border>
    <border>
      <left/>
      <right style="medium">
        <color indexed="23"/>
      </right>
      <top/>
      <bottom style="thin">
        <color indexed="23"/>
      </bottom>
      <diagonal/>
    </border>
    <border>
      <left style="medium">
        <color indexed="23"/>
      </left>
      <right style="medium">
        <color indexed="23"/>
      </right>
      <top style="medium">
        <color indexed="23"/>
      </top>
      <bottom style="thin">
        <color indexed="23"/>
      </bottom>
      <diagonal/>
    </border>
  </borders>
  <cellStyleXfs count="2">
    <xf numFmtId="0" fontId="0" fillId="0" borderId="0"/>
    <xf numFmtId="0" fontId="2" fillId="0" borderId="0"/>
  </cellStyleXfs>
  <cellXfs count="10">
    <xf numFmtId="0" fontId="0" fillId="0" borderId="0" xfId="0"/>
    <xf numFmtId="49" fontId="0" fillId="0" borderId="0" xfId="0" applyNumberFormat="1"/>
    <xf numFmtId="0" fontId="1" fillId="3" borderId="0" xfId="0" applyFont="1" applyFill="1"/>
    <xf numFmtId="0" fontId="3" fillId="4" borderId="0" xfId="1" applyFont="1" applyFill="1" applyAlignment="1">
      <alignment horizontal="center" vertical="center" wrapText="1"/>
    </xf>
    <xf numFmtId="0" fontId="3" fillId="4" borderId="1" xfId="1" applyFont="1" applyFill="1" applyBorder="1" applyAlignment="1">
      <alignment horizontal="center" vertical="center" wrapText="1"/>
    </xf>
    <xf numFmtId="0" fontId="0" fillId="2" borderId="0" xfId="0" applyFill="1"/>
    <xf numFmtId="0" fontId="0" fillId="0" borderId="1" xfId="0" applyBorder="1"/>
    <xf numFmtId="0" fontId="3" fillId="4" borderId="2" xfId="1" applyFont="1" applyFill="1" applyBorder="1" applyAlignment="1">
      <alignment horizontal="center" vertical="center" wrapText="1"/>
    </xf>
    <xf numFmtId="0" fontId="0" fillId="0" borderId="2" xfId="0" applyBorder="1"/>
    <xf numFmtId="49" fontId="3" fillId="4" borderId="0" xfId="1" applyNumberFormat="1" applyFont="1" applyFill="1" applyAlignment="1">
      <alignment horizontal="center" vertical="center" wrapText="1"/>
    </xf>
  </cellXfs>
  <cellStyles count="2">
    <cellStyle name="Normal" xfId="0" builtinId="0"/>
    <cellStyle name="Normal 3" xfId="1" xr:uid="{7970E676-6536-4B87-A2E3-37D014CB0C1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E06C7-E122-4FEE-81A3-153F808965E9}">
  <dimension ref="A1:H185"/>
  <sheetViews>
    <sheetView tabSelected="1" topLeftCell="A159" workbookViewId="0">
      <selection activeCell="H186" sqref="H186"/>
    </sheetView>
  </sheetViews>
  <sheetFormatPr baseColWidth="10" defaultRowHeight="14.4" x14ac:dyDescent="0.3"/>
  <cols>
    <col min="1" max="1" width="39.33203125" bestFit="1" customWidth="1"/>
    <col min="2" max="2" width="9.33203125" bestFit="1" customWidth="1"/>
    <col min="3" max="3" width="46.109375" bestFit="1" customWidth="1"/>
    <col min="4" max="4" width="30" bestFit="1" customWidth="1"/>
    <col min="5" max="5" width="15.21875" bestFit="1" customWidth="1"/>
    <col min="6" max="6" width="5.33203125" bestFit="1" customWidth="1"/>
    <col min="7" max="7" width="5.88671875" bestFit="1" customWidth="1"/>
  </cols>
  <sheetData>
    <row r="1" spans="1:8" x14ac:dyDescent="0.3">
      <c r="A1" s="2" t="s">
        <v>398</v>
      </c>
      <c r="B1" s="2" t="s">
        <v>397</v>
      </c>
      <c r="C1" s="2" t="s">
        <v>396</v>
      </c>
      <c r="D1" s="2" t="s">
        <v>395</v>
      </c>
      <c r="E1" s="2" t="s">
        <v>394</v>
      </c>
      <c r="F1" s="2" t="s">
        <v>393</v>
      </c>
      <c r="G1" s="2" t="s">
        <v>392</v>
      </c>
      <c r="H1" s="2" t="s">
        <v>399</v>
      </c>
    </row>
    <row r="2" spans="1:8" x14ac:dyDescent="0.3">
      <c r="A2" t="s">
        <v>391</v>
      </c>
      <c r="B2" s="9" t="s">
        <v>390</v>
      </c>
      <c r="C2" t="str">
        <f>+A2</f>
        <v xml:space="preserve">Oddka Apple Pie x 750ml                 </v>
      </c>
      <c r="D2" t="s">
        <v>385</v>
      </c>
      <c r="E2" t="s">
        <v>385</v>
      </c>
      <c r="F2">
        <v>12</v>
      </c>
      <c r="G2">
        <v>750</v>
      </c>
    </row>
    <row r="3" spans="1:8" x14ac:dyDescent="0.3">
      <c r="A3" t="s">
        <v>389</v>
      </c>
      <c r="B3" s="3">
        <v>11112</v>
      </c>
      <c r="C3" t="str">
        <f>+A3</f>
        <v xml:space="preserve">Oddka Electricity x 750ml               </v>
      </c>
      <c r="D3" t="s">
        <v>385</v>
      </c>
      <c r="E3" t="s">
        <v>385</v>
      </c>
      <c r="F3">
        <v>12</v>
      </c>
      <c r="G3">
        <v>750</v>
      </c>
    </row>
    <row r="4" spans="1:8" x14ac:dyDescent="0.3">
      <c r="A4" t="s">
        <v>388</v>
      </c>
      <c r="B4" s="3">
        <v>11113</v>
      </c>
      <c r="C4" t="str">
        <f>+A4</f>
        <v xml:space="preserve">Oddka Night Shout x 750ml               </v>
      </c>
      <c r="D4" t="s">
        <v>385</v>
      </c>
      <c r="E4" t="s">
        <v>385</v>
      </c>
      <c r="F4">
        <v>12</v>
      </c>
      <c r="G4">
        <v>750</v>
      </c>
    </row>
    <row r="5" spans="1:8" x14ac:dyDescent="0.3">
      <c r="A5" t="s">
        <v>387</v>
      </c>
      <c r="B5" s="3">
        <v>11114</v>
      </c>
      <c r="C5" t="str">
        <f>+A5</f>
        <v xml:space="preserve">Oddka Regular x 750ml                   </v>
      </c>
      <c r="D5" t="s">
        <v>385</v>
      </c>
      <c r="E5" t="s">
        <v>385</v>
      </c>
      <c r="F5">
        <v>12</v>
      </c>
      <c r="G5">
        <v>750</v>
      </c>
    </row>
    <row r="6" spans="1:8" x14ac:dyDescent="0.3">
      <c r="A6" t="s">
        <v>386</v>
      </c>
      <c r="B6" s="3">
        <v>11115</v>
      </c>
      <c r="C6" t="str">
        <f>+A6</f>
        <v xml:space="preserve">Oddka Twisted Melon x 750ml             </v>
      </c>
      <c r="D6" t="s">
        <v>385</v>
      </c>
      <c r="E6" t="s">
        <v>385</v>
      </c>
      <c r="F6">
        <v>12</v>
      </c>
      <c r="G6">
        <v>750</v>
      </c>
    </row>
    <row r="7" spans="1:8" x14ac:dyDescent="0.3">
      <c r="A7" t="s">
        <v>384</v>
      </c>
      <c r="B7" s="3">
        <v>11912</v>
      </c>
      <c r="C7" t="s">
        <v>383</v>
      </c>
      <c r="D7" t="s">
        <v>382</v>
      </c>
      <c r="E7" t="s">
        <v>317</v>
      </c>
      <c r="F7">
        <v>12</v>
      </c>
      <c r="G7">
        <v>750</v>
      </c>
      <c r="H7" t="s">
        <v>400</v>
      </c>
    </row>
    <row r="8" spans="1:8" x14ac:dyDescent="0.3">
      <c r="A8" t="s">
        <v>381</v>
      </c>
      <c r="B8" s="3">
        <v>50926</v>
      </c>
      <c r="C8" t="s">
        <v>380</v>
      </c>
      <c r="D8" t="s">
        <v>371</v>
      </c>
      <c r="E8" t="s">
        <v>317</v>
      </c>
      <c r="F8">
        <v>6</v>
      </c>
      <c r="G8">
        <v>750</v>
      </c>
      <c r="H8" t="s">
        <v>400</v>
      </c>
    </row>
    <row r="9" spans="1:8" x14ac:dyDescent="0.3">
      <c r="A9" t="s">
        <v>379</v>
      </c>
      <c r="B9" s="3">
        <v>50071</v>
      </c>
      <c r="C9" t="s">
        <v>378</v>
      </c>
      <c r="D9" t="s">
        <v>371</v>
      </c>
      <c r="E9" t="s">
        <v>317</v>
      </c>
      <c r="F9">
        <v>24</v>
      </c>
      <c r="G9">
        <v>200</v>
      </c>
      <c r="H9" t="s">
        <v>400</v>
      </c>
    </row>
    <row r="10" spans="1:8" x14ac:dyDescent="0.3">
      <c r="A10" t="s">
        <v>377</v>
      </c>
      <c r="B10" s="3">
        <v>50429</v>
      </c>
      <c r="C10" t="s">
        <v>376</v>
      </c>
      <c r="D10" t="s">
        <v>371</v>
      </c>
      <c r="E10" t="s">
        <v>317</v>
      </c>
      <c r="F10">
        <v>6</v>
      </c>
      <c r="G10">
        <v>1000</v>
      </c>
      <c r="H10" t="s">
        <v>400</v>
      </c>
    </row>
    <row r="11" spans="1:8" x14ac:dyDescent="0.3">
      <c r="A11" t="s">
        <v>375</v>
      </c>
      <c r="B11" s="3">
        <v>4355</v>
      </c>
      <c r="C11" t="s">
        <v>374</v>
      </c>
      <c r="D11" t="s">
        <v>371</v>
      </c>
      <c r="E11" t="s">
        <v>317</v>
      </c>
      <c r="F11">
        <v>6</v>
      </c>
      <c r="G11">
        <v>750</v>
      </c>
      <c r="H11" t="s">
        <v>400</v>
      </c>
    </row>
    <row r="12" spans="1:8" x14ac:dyDescent="0.3">
      <c r="A12" t="s">
        <v>373</v>
      </c>
      <c r="B12" s="3">
        <v>51255</v>
      </c>
      <c r="C12" t="s">
        <v>372</v>
      </c>
      <c r="D12" t="s">
        <v>371</v>
      </c>
      <c r="E12" t="s">
        <v>317</v>
      </c>
      <c r="F12">
        <v>6</v>
      </c>
      <c r="G12">
        <v>750</v>
      </c>
      <c r="H12" t="s">
        <v>400</v>
      </c>
    </row>
    <row r="13" spans="1:8" x14ac:dyDescent="0.3">
      <c r="A13" t="s">
        <v>370</v>
      </c>
      <c r="B13" s="3">
        <v>7160</v>
      </c>
      <c r="C13" t="s">
        <v>369</v>
      </c>
      <c r="D13" t="s">
        <v>368</v>
      </c>
      <c r="E13" t="s">
        <v>317</v>
      </c>
      <c r="F13">
        <v>12</v>
      </c>
      <c r="G13">
        <v>750</v>
      </c>
      <c r="H13" t="s">
        <v>400</v>
      </c>
    </row>
    <row r="14" spans="1:8" x14ac:dyDescent="0.3">
      <c r="A14" t="s">
        <v>367</v>
      </c>
      <c r="B14" s="3">
        <v>11887</v>
      </c>
      <c r="C14" t="s">
        <v>366</v>
      </c>
      <c r="D14" t="s">
        <v>339</v>
      </c>
      <c r="E14" t="s">
        <v>317</v>
      </c>
      <c r="F14">
        <v>6</v>
      </c>
      <c r="G14">
        <v>700</v>
      </c>
      <c r="H14" t="s">
        <v>400</v>
      </c>
    </row>
    <row r="15" spans="1:8" x14ac:dyDescent="0.3">
      <c r="A15" t="s">
        <v>365</v>
      </c>
      <c r="B15" s="3">
        <v>50074</v>
      </c>
      <c r="C15" t="s">
        <v>364</v>
      </c>
      <c r="D15" t="s">
        <v>339</v>
      </c>
      <c r="E15" t="s">
        <v>317</v>
      </c>
      <c r="F15">
        <v>24</v>
      </c>
      <c r="G15">
        <v>200</v>
      </c>
      <c r="H15" t="s">
        <v>400</v>
      </c>
    </row>
    <row r="16" spans="1:8" x14ac:dyDescent="0.3">
      <c r="A16" t="s">
        <v>363</v>
      </c>
      <c r="B16" s="3">
        <v>11888</v>
      </c>
      <c r="C16" t="s">
        <v>362</v>
      </c>
      <c r="D16" t="s">
        <v>339</v>
      </c>
      <c r="E16" t="s">
        <v>317</v>
      </c>
      <c r="F16">
        <v>6</v>
      </c>
      <c r="G16">
        <v>700</v>
      </c>
      <c r="H16" t="s">
        <v>400</v>
      </c>
    </row>
    <row r="17" spans="1:8" x14ac:dyDescent="0.3">
      <c r="A17" t="s">
        <v>361</v>
      </c>
      <c r="B17" s="3">
        <v>11889</v>
      </c>
      <c r="C17" t="s">
        <v>360</v>
      </c>
      <c r="D17" t="s">
        <v>339</v>
      </c>
      <c r="E17" t="s">
        <v>317</v>
      </c>
      <c r="F17">
        <v>6</v>
      </c>
      <c r="G17">
        <v>700</v>
      </c>
      <c r="H17" t="s">
        <v>400</v>
      </c>
    </row>
    <row r="18" spans="1:8" x14ac:dyDescent="0.3">
      <c r="A18" t="s">
        <v>359</v>
      </c>
      <c r="B18" s="3">
        <v>11890</v>
      </c>
      <c r="C18" t="s">
        <v>358</v>
      </c>
      <c r="D18" t="s">
        <v>339</v>
      </c>
      <c r="E18" t="s">
        <v>317</v>
      </c>
      <c r="F18">
        <v>6</v>
      </c>
      <c r="G18">
        <v>700</v>
      </c>
      <c r="H18" t="s">
        <v>400</v>
      </c>
    </row>
    <row r="19" spans="1:8" x14ac:dyDescent="0.3">
      <c r="A19" t="s">
        <v>357</v>
      </c>
      <c r="B19" s="3">
        <v>11892</v>
      </c>
      <c r="C19" t="s">
        <v>356</v>
      </c>
      <c r="D19" t="s">
        <v>339</v>
      </c>
      <c r="E19" t="s">
        <v>317</v>
      </c>
      <c r="F19">
        <v>6</v>
      </c>
      <c r="G19">
        <v>700</v>
      </c>
      <c r="H19" t="s">
        <v>400</v>
      </c>
    </row>
    <row r="20" spans="1:8" x14ac:dyDescent="0.3">
      <c r="A20" t="s">
        <v>355</v>
      </c>
      <c r="B20" s="3">
        <v>11893</v>
      </c>
      <c r="C20" t="s">
        <v>354</v>
      </c>
      <c r="D20" t="s">
        <v>339</v>
      </c>
      <c r="E20" t="s">
        <v>317</v>
      </c>
      <c r="F20">
        <v>6</v>
      </c>
      <c r="G20">
        <v>700</v>
      </c>
      <c r="H20" t="s">
        <v>400</v>
      </c>
    </row>
    <row r="21" spans="1:8" x14ac:dyDescent="0.3">
      <c r="A21" t="s">
        <v>353</v>
      </c>
      <c r="B21" s="3">
        <v>11894</v>
      </c>
      <c r="C21" t="s">
        <v>352</v>
      </c>
      <c r="D21" t="s">
        <v>339</v>
      </c>
      <c r="E21" t="s">
        <v>317</v>
      </c>
      <c r="F21">
        <v>6</v>
      </c>
      <c r="G21">
        <v>700</v>
      </c>
      <c r="H21" t="s">
        <v>400</v>
      </c>
    </row>
    <row r="22" spans="1:8" x14ac:dyDescent="0.3">
      <c r="A22" t="s">
        <v>351</v>
      </c>
      <c r="B22" s="3">
        <v>11895</v>
      </c>
      <c r="C22" t="s">
        <v>350</v>
      </c>
      <c r="D22" t="s">
        <v>339</v>
      </c>
      <c r="E22" t="s">
        <v>317</v>
      </c>
      <c r="F22">
        <v>6</v>
      </c>
      <c r="G22">
        <v>700</v>
      </c>
      <c r="H22" t="s">
        <v>400</v>
      </c>
    </row>
    <row r="23" spans="1:8" x14ac:dyDescent="0.3">
      <c r="A23" t="s">
        <v>349</v>
      </c>
      <c r="B23" s="3">
        <v>13472</v>
      </c>
      <c r="C23" t="s">
        <v>348</v>
      </c>
      <c r="D23" t="s">
        <v>339</v>
      </c>
      <c r="E23" t="s">
        <v>317</v>
      </c>
      <c r="F23">
        <v>6</v>
      </c>
      <c r="G23">
        <v>700</v>
      </c>
      <c r="H23" t="s">
        <v>400</v>
      </c>
    </row>
    <row r="24" spans="1:8" x14ac:dyDescent="0.3">
      <c r="A24" t="s">
        <v>347</v>
      </c>
      <c r="B24" s="3">
        <v>50083</v>
      </c>
      <c r="C24" t="s">
        <v>346</v>
      </c>
      <c r="D24" t="s">
        <v>339</v>
      </c>
      <c r="E24" t="s">
        <v>317</v>
      </c>
      <c r="F24">
        <v>24</v>
      </c>
      <c r="G24">
        <v>200</v>
      </c>
      <c r="H24" t="s">
        <v>400</v>
      </c>
    </row>
    <row r="25" spans="1:8" x14ac:dyDescent="0.3">
      <c r="A25" t="s">
        <v>345</v>
      </c>
      <c r="B25" s="3">
        <v>11898</v>
      </c>
      <c r="C25" t="s">
        <v>344</v>
      </c>
      <c r="D25" t="s">
        <v>339</v>
      </c>
      <c r="E25" t="s">
        <v>317</v>
      </c>
      <c r="F25">
        <v>6</v>
      </c>
      <c r="G25">
        <v>700</v>
      </c>
      <c r="H25" t="s">
        <v>400</v>
      </c>
    </row>
    <row r="26" spans="1:8" x14ac:dyDescent="0.3">
      <c r="A26" t="s">
        <v>343</v>
      </c>
      <c r="B26" s="3">
        <v>11899</v>
      </c>
      <c r="C26" t="s">
        <v>342</v>
      </c>
      <c r="D26" t="s">
        <v>339</v>
      </c>
      <c r="E26" t="s">
        <v>317</v>
      </c>
      <c r="F26">
        <v>6</v>
      </c>
      <c r="G26">
        <v>700</v>
      </c>
      <c r="H26" t="s">
        <v>400</v>
      </c>
    </row>
    <row r="27" spans="1:8" x14ac:dyDescent="0.3">
      <c r="A27" t="s">
        <v>341</v>
      </c>
      <c r="B27" s="3">
        <v>50323</v>
      </c>
      <c r="C27" t="s">
        <v>340</v>
      </c>
      <c r="D27" t="s">
        <v>339</v>
      </c>
      <c r="E27" t="s">
        <v>317</v>
      </c>
      <c r="F27">
        <v>6</v>
      </c>
      <c r="G27">
        <v>700</v>
      </c>
      <c r="H27" t="s">
        <v>400</v>
      </c>
    </row>
    <row r="28" spans="1:8" x14ac:dyDescent="0.3">
      <c r="A28" t="s">
        <v>338</v>
      </c>
      <c r="B28" s="3">
        <v>50246</v>
      </c>
      <c r="C28" t="s">
        <v>337</v>
      </c>
      <c r="D28" t="s">
        <v>336</v>
      </c>
      <c r="E28" t="s">
        <v>317</v>
      </c>
      <c r="F28">
        <v>6</v>
      </c>
      <c r="G28">
        <v>500</v>
      </c>
      <c r="H28" t="s">
        <v>400</v>
      </c>
    </row>
    <row r="29" spans="1:8" x14ac:dyDescent="0.3">
      <c r="A29" t="s">
        <v>335</v>
      </c>
      <c r="B29" s="3">
        <v>14973</v>
      </c>
      <c r="C29" t="s">
        <v>334</v>
      </c>
      <c r="D29" t="s">
        <v>329</v>
      </c>
      <c r="E29" t="s">
        <v>317</v>
      </c>
      <c r="F29">
        <v>3</v>
      </c>
      <c r="G29">
        <v>700</v>
      </c>
      <c r="H29" t="s">
        <v>400</v>
      </c>
    </row>
    <row r="30" spans="1:8" x14ac:dyDescent="0.3">
      <c r="A30" t="s">
        <v>333</v>
      </c>
      <c r="B30" s="3">
        <v>14974</v>
      </c>
      <c r="C30" t="s">
        <v>332</v>
      </c>
      <c r="D30" t="s">
        <v>329</v>
      </c>
      <c r="E30" t="s">
        <v>317</v>
      </c>
      <c r="F30">
        <v>6</v>
      </c>
      <c r="G30">
        <v>700</v>
      </c>
      <c r="H30" t="s">
        <v>400</v>
      </c>
    </row>
    <row r="31" spans="1:8" x14ac:dyDescent="0.3">
      <c r="A31" t="s">
        <v>331</v>
      </c>
      <c r="B31" s="3">
        <v>14975</v>
      </c>
      <c r="C31" t="s">
        <v>330</v>
      </c>
      <c r="D31" t="s">
        <v>329</v>
      </c>
      <c r="E31" t="s">
        <v>317</v>
      </c>
      <c r="F31">
        <v>6</v>
      </c>
      <c r="G31">
        <v>700</v>
      </c>
      <c r="H31" t="s">
        <v>400</v>
      </c>
    </row>
    <row r="32" spans="1:8" x14ac:dyDescent="0.3">
      <c r="A32" t="s">
        <v>328</v>
      </c>
      <c r="B32" s="3">
        <v>50432</v>
      </c>
      <c r="C32" t="s">
        <v>327</v>
      </c>
      <c r="D32" t="s">
        <v>321</v>
      </c>
      <c r="E32" t="s">
        <v>317</v>
      </c>
      <c r="F32">
        <v>6</v>
      </c>
      <c r="G32">
        <v>690</v>
      </c>
      <c r="H32" t="s">
        <v>400</v>
      </c>
    </row>
    <row r="33" spans="1:8" x14ac:dyDescent="0.3">
      <c r="A33" t="s">
        <v>326</v>
      </c>
      <c r="B33" s="3">
        <v>50433</v>
      </c>
      <c r="C33" t="s">
        <v>325</v>
      </c>
      <c r="D33" t="s">
        <v>321</v>
      </c>
      <c r="E33" t="s">
        <v>317</v>
      </c>
      <c r="F33">
        <v>6</v>
      </c>
      <c r="G33">
        <v>690</v>
      </c>
      <c r="H33" t="s">
        <v>400</v>
      </c>
    </row>
    <row r="34" spans="1:8" x14ac:dyDescent="0.3">
      <c r="A34" t="s">
        <v>324</v>
      </c>
      <c r="B34" s="3" t="s">
        <v>16</v>
      </c>
      <c r="C34" t="s">
        <v>322</v>
      </c>
      <c r="D34" t="s">
        <v>321</v>
      </c>
      <c r="E34" t="s">
        <v>317</v>
      </c>
      <c r="F34">
        <v>6</v>
      </c>
      <c r="G34">
        <v>690</v>
      </c>
      <c r="H34" t="s">
        <v>400</v>
      </c>
    </row>
    <row r="35" spans="1:8" x14ac:dyDescent="0.3">
      <c r="A35" t="s">
        <v>323</v>
      </c>
      <c r="B35" s="3" t="s">
        <v>15</v>
      </c>
      <c r="C35" t="s">
        <v>322</v>
      </c>
      <c r="D35" t="s">
        <v>321</v>
      </c>
      <c r="E35" t="s">
        <v>317</v>
      </c>
      <c r="F35">
        <v>6</v>
      </c>
      <c r="G35">
        <v>690</v>
      </c>
      <c r="H35" t="s">
        <v>400</v>
      </c>
    </row>
    <row r="36" spans="1:8" x14ac:dyDescent="0.3">
      <c r="A36" t="s">
        <v>320</v>
      </c>
      <c r="B36" s="3">
        <v>10278</v>
      </c>
      <c r="C36" t="s">
        <v>319</v>
      </c>
      <c r="D36" t="s">
        <v>318</v>
      </c>
      <c r="E36" t="s">
        <v>317</v>
      </c>
      <c r="F36">
        <v>12</v>
      </c>
      <c r="G36">
        <v>750</v>
      </c>
      <c r="H36" t="s">
        <v>400</v>
      </c>
    </row>
    <row r="37" spans="1:8" x14ac:dyDescent="0.3">
      <c r="A37" t="s">
        <v>316</v>
      </c>
      <c r="B37" s="3">
        <v>51433</v>
      </c>
      <c r="C37" t="s">
        <v>315</v>
      </c>
      <c r="D37" t="s">
        <v>314</v>
      </c>
      <c r="E37" t="s">
        <v>239</v>
      </c>
      <c r="F37">
        <v>6</v>
      </c>
      <c r="G37">
        <v>750</v>
      </c>
      <c r="H37" t="s">
        <v>400</v>
      </c>
    </row>
    <row r="38" spans="1:8" x14ac:dyDescent="0.3">
      <c r="A38" t="s">
        <v>313</v>
      </c>
      <c r="B38" s="3">
        <v>50391</v>
      </c>
      <c r="C38" t="s">
        <v>312</v>
      </c>
      <c r="D38" t="s">
        <v>300</v>
      </c>
      <c r="E38" t="s">
        <v>239</v>
      </c>
      <c r="F38">
        <v>6</v>
      </c>
      <c r="G38">
        <v>750</v>
      </c>
      <c r="H38" t="s">
        <v>400</v>
      </c>
    </row>
    <row r="39" spans="1:8" x14ac:dyDescent="0.3">
      <c r="A39" t="s">
        <v>311</v>
      </c>
      <c r="B39" s="3">
        <v>50394</v>
      </c>
      <c r="C39" t="s">
        <v>310</v>
      </c>
      <c r="D39" t="s">
        <v>300</v>
      </c>
      <c r="E39" t="s">
        <v>239</v>
      </c>
      <c r="F39">
        <v>6</v>
      </c>
      <c r="G39">
        <v>750</v>
      </c>
      <c r="H39" t="s">
        <v>400</v>
      </c>
    </row>
    <row r="40" spans="1:8" x14ac:dyDescent="0.3">
      <c r="A40" t="s">
        <v>309</v>
      </c>
      <c r="B40" s="3">
        <v>50392</v>
      </c>
      <c r="C40" t="s">
        <v>308</v>
      </c>
      <c r="D40" t="s">
        <v>300</v>
      </c>
      <c r="E40" t="s">
        <v>239</v>
      </c>
      <c r="F40">
        <v>6</v>
      </c>
      <c r="G40">
        <v>750</v>
      </c>
      <c r="H40" t="s">
        <v>400</v>
      </c>
    </row>
    <row r="41" spans="1:8" x14ac:dyDescent="0.3">
      <c r="A41" t="s">
        <v>307</v>
      </c>
      <c r="B41" s="3">
        <v>50395</v>
      </c>
      <c r="C41" t="s">
        <v>306</v>
      </c>
      <c r="D41" t="s">
        <v>300</v>
      </c>
      <c r="E41" t="s">
        <v>239</v>
      </c>
      <c r="F41">
        <v>6</v>
      </c>
      <c r="G41">
        <v>750</v>
      </c>
      <c r="H41" t="s">
        <v>400</v>
      </c>
    </row>
    <row r="42" spans="1:8" x14ac:dyDescent="0.3">
      <c r="A42" t="s">
        <v>305</v>
      </c>
      <c r="B42" s="3">
        <v>50393</v>
      </c>
      <c r="C42" t="s">
        <v>304</v>
      </c>
      <c r="D42" t="s">
        <v>300</v>
      </c>
      <c r="E42" t="s">
        <v>239</v>
      </c>
      <c r="F42">
        <v>6</v>
      </c>
      <c r="G42">
        <v>750</v>
      </c>
      <c r="H42" t="s">
        <v>400</v>
      </c>
    </row>
    <row r="43" spans="1:8" x14ac:dyDescent="0.3">
      <c r="A43" t="s">
        <v>303</v>
      </c>
      <c r="B43" s="3">
        <v>50390</v>
      </c>
      <c r="C43" t="s">
        <v>302</v>
      </c>
      <c r="D43" t="s">
        <v>300</v>
      </c>
      <c r="E43" t="s">
        <v>239</v>
      </c>
      <c r="F43">
        <v>6</v>
      </c>
      <c r="G43">
        <v>750</v>
      </c>
      <c r="H43" t="s">
        <v>400</v>
      </c>
    </row>
    <row r="44" spans="1:8" x14ac:dyDescent="0.3">
      <c r="A44" s="5" t="s">
        <v>301</v>
      </c>
      <c r="B44" t="s">
        <v>10</v>
      </c>
      <c r="C44" t="str">
        <f>+A44</f>
        <v xml:space="preserve">Promo Cafayate Malbec x 750 ml          </v>
      </c>
      <c r="D44" t="s">
        <v>300</v>
      </c>
      <c r="E44" t="s">
        <v>239</v>
      </c>
      <c r="F44">
        <v>0</v>
      </c>
      <c r="G44">
        <v>0</v>
      </c>
      <c r="H44" t="s">
        <v>400</v>
      </c>
    </row>
    <row r="45" spans="1:8" x14ac:dyDescent="0.3">
      <c r="A45" t="s">
        <v>299</v>
      </c>
      <c r="B45" s="3">
        <v>12806</v>
      </c>
      <c r="C45" t="s">
        <v>298</v>
      </c>
      <c r="D45" t="s">
        <v>291</v>
      </c>
      <c r="E45" t="s">
        <v>239</v>
      </c>
      <c r="F45">
        <v>6</v>
      </c>
      <c r="G45">
        <v>750</v>
      </c>
      <c r="H45" t="s">
        <v>400</v>
      </c>
    </row>
    <row r="46" spans="1:8" x14ac:dyDescent="0.3">
      <c r="A46" t="s">
        <v>297</v>
      </c>
      <c r="B46" s="3">
        <v>12807</v>
      </c>
      <c r="C46" t="s">
        <v>296</v>
      </c>
      <c r="D46" t="s">
        <v>291</v>
      </c>
      <c r="E46" t="s">
        <v>239</v>
      </c>
      <c r="F46">
        <v>6</v>
      </c>
      <c r="G46">
        <v>750</v>
      </c>
      <c r="H46" t="s">
        <v>400</v>
      </c>
    </row>
    <row r="47" spans="1:8" x14ac:dyDescent="0.3">
      <c r="A47" t="s">
        <v>295</v>
      </c>
      <c r="B47" s="3">
        <v>12809</v>
      </c>
      <c r="C47" t="s">
        <v>294</v>
      </c>
      <c r="D47" t="s">
        <v>291</v>
      </c>
      <c r="E47" t="s">
        <v>239</v>
      </c>
      <c r="F47">
        <v>6</v>
      </c>
      <c r="G47">
        <v>500</v>
      </c>
      <c r="H47" t="s">
        <v>400</v>
      </c>
    </row>
    <row r="48" spans="1:8" x14ac:dyDescent="0.3">
      <c r="A48" t="s">
        <v>293</v>
      </c>
      <c r="B48" s="3">
        <v>12808</v>
      </c>
      <c r="C48" t="s">
        <v>292</v>
      </c>
      <c r="D48" t="s">
        <v>291</v>
      </c>
      <c r="E48" t="s">
        <v>239</v>
      </c>
      <c r="F48">
        <v>6</v>
      </c>
      <c r="G48">
        <v>750</v>
      </c>
      <c r="H48" t="s">
        <v>400</v>
      </c>
    </row>
    <row r="49" spans="1:8" x14ac:dyDescent="0.3">
      <c r="A49" t="s">
        <v>290</v>
      </c>
      <c r="B49" s="3">
        <v>50983</v>
      </c>
      <c r="C49" t="s">
        <v>289</v>
      </c>
      <c r="D49" t="s">
        <v>285</v>
      </c>
      <c r="E49" t="s">
        <v>239</v>
      </c>
      <c r="F49">
        <v>6</v>
      </c>
      <c r="G49">
        <v>750</v>
      </c>
      <c r="H49" t="s">
        <v>400</v>
      </c>
    </row>
    <row r="50" spans="1:8" x14ac:dyDescent="0.3">
      <c r="A50" t="s">
        <v>288</v>
      </c>
      <c r="B50" s="3">
        <v>50985</v>
      </c>
      <c r="C50" t="s">
        <v>287</v>
      </c>
      <c r="D50" t="s">
        <v>285</v>
      </c>
      <c r="E50" t="s">
        <v>239</v>
      </c>
      <c r="F50">
        <v>6</v>
      </c>
      <c r="G50">
        <v>750</v>
      </c>
      <c r="H50" t="s">
        <v>400</v>
      </c>
    </row>
    <row r="51" spans="1:8" x14ac:dyDescent="0.3">
      <c r="A51" s="5" t="s">
        <v>286</v>
      </c>
      <c r="B51" t="s">
        <v>9</v>
      </c>
      <c r="C51" t="str">
        <f>+A51</f>
        <v>Promo Cafayate Martin Bruno Blend Malbec</v>
      </c>
      <c r="D51" t="s">
        <v>285</v>
      </c>
      <c r="E51" t="s">
        <v>239</v>
      </c>
      <c r="F51">
        <v>0</v>
      </c>
      <c r="G51">
        <v>0</v>
      </c>
      <c r="H51" t="s">
        <v>400</v>
      </c>
    </row>
    <row r="52" spans="1:8" x14ac:dyDescent="0.3">
      <c r="A52" t="s">
        <v>284</v>
      </c>
      <c r="B52" s="3">
        <v>10181</v>
      </c>
      <c r="C52" t="s">
        <v>283</v>
      </c>
      <c r="D52" t="s">
        <v>276</v>
      </c>
      <c r="E52" t="s">
        <v>239</v>
      </c>
      <c r="F52">
        <v>6</v>
      </c>
      <c r="G52">
        <v>750</v>
      </c>
      <c r="H52" t="s">
        <v>400</v>
      </c>
    </row>
    <row r="53" spans="1:8" x14ac:dyDescent="0.3">
      <c r="A53" t="s">
        <v>282</v>
      </c>
      <c r="B53" s="3">
        <v>13294</v>
      </c>
      <c r="C53" t="s">
        <v>281</v>
      </c>
      <c r="D53" t="s">
        <v>276</v>
      </c>
      <c r="E53" t="s">
        <v>239</v>
      </c>
      <c r="F53">
        <v>6</v>
      </c>
      <c r="G53">
        <v>750</v>
      </c>
      <c r="H53" t="s">
        <v>400</v>
      </c>
    </row>
    <row r="54" spans="1:8" x14ac:dyDescent="0.3">
      <c r="A54" t="s">
        <v>280</v>
      </c>
      <c r="B54" s="3">
        <v>10182</v>
      </c>
      <c r="C54" t="s">
        <v>279</v>
      </c>
      <c r="D54" t="s">
        <v>276</v>
      </c>
      <c r="E54" t="s">
        <v>239</v>
      </c>
      <c r="F54">
        <v>6</v>
      </c>
      <c r="G54">
        <v>750</v>
      </c>
      <c r="H54" t="s">
        <v>400</v>
      </c>
    </row>
    <row r="55" spans="1:8" x14ac:dyDescent="0.3">
      <c r="A55" t="s">
        <v>278</v>
      </c>
      <c r="B55" s="3">
        <v>10183</v>
      </c>
      <c r="C55" t="s">
        <v>277</v>
      </c>
      <c r="D55" t="s">
        <v>276</v>
      </c>
      <c r="E55" t="s">
        <v>239</v>
      </c>
      <c r="F55">
        <v>6</v>
      </c>
      <c r="G55">
        <v>750</v>
      </c>
      <c r="H55" t="s">
        <v>400</v>
      </c>
    </row>
    <row r="56" spans="1:8" x14ac:dyDescent="0.3">
      <c r="A56" t="s">
        <v>275</v>
      </c>
      <c r="B56" s="3">
        <v>50515</v>
      </c>
      <c r="C56" t="s">
        <v>274</v>
      </c>
      <c r="D56" t="s">
        <v>269</v>
      </c>
      <c r="E56" t="s">
        <v>239</v>
      </c>
      <c r="F56">
        <v>6</v>
      </c>
      <c r="G56">
        <v>750</v>
      </c>
      <c r="H56" t="s">
        <v>400</v>
      </c>
    </row>
    <row r="57" spans="1:8" x14ac:dyDescent="0.3">
      <c r="A57" t="s">
        <v>273</v>
      </c>
      <c r="B57" s="3">
        <v>50092</v>
      </c>
      <c r="C57" t="s">
        <v>272</v>
      </c>
      <c r="D57" t="s">
        <v>269</v>
      </c>
      <c r="E57" t="s">
        <v>239</v>
      </c>
      <c r="F57">
        <v>6</v>
      </c>
      <c r="G57">
        <v>750</v>
      </c>
      <c r="H57" t="s">
        <v>400</v>
      </c>
    </row>
    <row r="58" spans="1:8" x14ac:dyDescent="0.3">
      <c r="A58" t="s">
        <v>271</v>
      </c>
      <c r="B58" s="3">
        <v>50091</v>
      </c>
      <c r="C58" t="s">
        <v>270</v>
      </c>
      <c r="D58" t="s">
        <v>269</v>
      </c>
      <c r="E58" t="s">
        <v>239</v>
      </c>
      <c r="F58">
        <v>6</v>
      </c>
      <c r="G58">
        <v>750</v>
      </c>
      <c r="H58" t="s">
        <v>400</v>
      </c>
    </row>
    <row r="59" spans="1:8" x14ac:dyDescent="0.3">
      <c r="A59" t="s">
        <v>268</v>
      </c>
      <c r="B59" s="3">
        <v>50762</v>
      </c>
      <c r="C59" t="s">
        <v>267</v>
      </c>
      <c r="D59" t="s">
        <v>264</v>
      </c>
      <c r="E59" t="s">
        <v>239</v>
      </c>
      <c r="F59">
        <v>6</v>
      </c>
      <c r="G59">
        <v>750</v>
      </c>
      <c r="H59" t="s">
        <v>400</v>
      </c>
    </row>
    <row r="60" spans="1:8" x14ac:dyDescent="0.3">
      <c r="A60" t="s">
        <v>266</v>
      </c>
      <c r="B60" s="3">
        <v>50397</v>
      </c>
      <c r="C60" t="s">
        <v>265</v>
      </c>
      <c r="D60" t="s">
        <v>264</v>
      </c>
      <c r="E60" t="s">
        <v>239</v>
      </c>
      <c r="F60">
        <v>6</v>
      </c>
      <c r="G60">
        <v>750</v>
      </c>
      <c r="H60" t="s">
        <v>400</v>
      </c>
    </row>
    <row r="61" spans="1:8" x14ac:dyDescent="0.3">
      <c r="A61" t="s">
        <v>263</v>
      </c>
      <c r="B61" s="3">
        <v>51382</v>
      </c>
      <c r="C61" t="s">
        <v>262</v>
      </c>
      <c r="D61" t="s">
        <v>245</v>
      </c>
      <c r="E61" t="s">
        <v>239</v>
      </c>
      <c r="F61">
        <v>6</v>
      </c>
      <c r="G61">
        <v>750</v>
      </c>
      <c r="H61" t="s">
        <v>400</v>
      </c>
    </row>
    <row r="62" spans="1:8" x14ac:dyDescent="0.3">
      <c r="A62" t="s">
        <v>261</v>
      </c>
      <c r="B62" s="3">
        <v>10928</v>
      </c>
      <c r="C62" t="s">
        <v>260</v>
      </c>
      <c r="D62" t="s">
        <v>245</v>
      </c>
      <c r="E62" t="s">
        <v>239</v>
      </c>
      <c r="F62">
        <v>6</v>
      </c>
      <c r="G62">
        <v>750</v>
      </c>
      <c r="H62" t="s">
        <v>400</v>
      </c>
    </row>
    <row r="63" spans="1:8" x14ac:dyDescent="0.3">
      <c r="A63" t="s">
        <v>259</v>
      </c>
      <c r="B63" s="3">
        <v>10929</v>
      </c>
      <c r="C63" t="s">
        <v>258</v>
      </c>
      <c r="D63" t="s">
        <v>245</v>
      </c>
      <c r="E63" t="s">
        <v>239</v>
      </c>
      <c r="F63">
        <v>6</v>
      </c>
      <c r="G63">
        <v>750</v>
      </c>
      <c r="H63" t="s">
        <v>400</v>
      </c>
    </row>
    <row r="64" spans="1:8" x14ac:dyDescent="0.3">
      <c r="A64" t="s">
        <v>257</v>
      </c>
      <c r="B64" s="3">
        <v>11334</v>
      </c>
      <c r="C64" t="s">
        <v>256</v>
      </c>
      <c r="D64" t="s">
        <v>245</v>
      </c>
      <c r="E64" t="s">
        <v>239</v>
      </c>
      <c r="F64">
        <v>12</v>
      </c>
      <c r="G64">
        <v>375</v>
      </c>
      <c r="H64" t="s">
        <v>400</v>
      </c>
    </row>
    <row r="65" spans="1:8" x14ac:dyDescent="0.3">
      <c r="A65" t="s">
        <v>255</v>
      </c>
      <c r="B65" s="3">
        <v>10930</v>
      </c>
      <c r="C65" t="s">
        <v>254</v>
      </c>
      <c r="D65" t="s">
        <v>245</v>
      </c>
      <c r="E65" t="s">
        <v>239</v>
      </c>
      <c r="F65">
        <v>24</v>
      </c>
      <c r="G65">
        <v>187</v>
      </c>
      <c r="H65" t="s">
        <v>400</v>
      </c>
    </row>
    <row r="66" spans="1:8" x14ac:dyDescent="0.3">
      <c r="A66" t="s">
        <v>253</v>
      </c>
      <c r="B66" s="3">
        <v>14801</v>
      </c>
      <c r="C66" t="s">
        <v>252</v>
      </c>
      <c r="D66" t="s">
        <v>245</v>
      </c>
      <c r="E66" t="s">
        <v>239</v>
      </c>
      <c r="F66">
        <v>6</v>
      </c>
      <c r="G66">
        <v>750</v>
      </c>
      <c r="H66" t="s">
        <v>400</v>
      </c>
    </row>
    <row r="67" spans="1:8" x14ac:dyDescent="0.3">
      <c r="A67" t="s">
        <v>251</v>
      </c>
      <c r="B67" s="3">
        <v>13986</v>
      </c>
      <c r="C67" t="s">
        <v>250</v>
      </c>
      <c r="D67" t="s">
        <v>245</v>
      </c>
      <c r="E67" t="s">
        <v>239</v>
      </c>
      <c r="F67">
        <v>6</v>
      </c>
      <c r="G67">
        <v>750</v>
      </c>
      <c r="H67" t="s">
        <v>400</v>
      </c>
    </row>
    <row r="68" spans="1:8" x14ac:dyDescent="0.3">
      <c r="A68" t="s">
        <v>249</v>
      </c>
      <c r="B68" s="3">
        <v>51259</v>
      </c>
      <c r="C68" t="s">
        <v>248</v>
      </c>
      <c r="D68" t="s">
        <v>245</v>
      </c>
      <c r="E68" t="s">
        <v>239</v>
      </c>
      <c r="F68">
        <v>6</v>
      </c>
      <c r="G68">
        <v>750</v>
      </c>
      <c r="H68" t="s">
        <v>400</v>
      </c>
    </row>
    <row r="69" spans="1:8" x14ac:dyDescent="0.3">
      <c r="A69" s="5" t="s">
        <v>247</v>
      </c>
      <c r="B69" t="s">
        <v>8</v>
      </c>
      <c r="C69" t="str">
        <f>+A69</f>
        <v>Promo Mumm Cuvee Reserve Rosado x 750 ml</v>
      </c>
      <c r="D69" t="s">
        <v>245</v>
      </c>
      <c r="E69" t="s">
        <v>239</v>
      </c>
      <c r="F69">
        <v>0</v>
      </c>
      <c r="G69">
        <v>0</v>
      </c>
      <c r="H69" t="s">
        <v>400</v>
      </c>
    </row>
    <row r="70" spans="1:8" x14ac:dyDescent="0.3">
      <c r="A70" s="5" t="s">
        <v>246</v>
      </c>
      <c r="B70" t="s">
        <v>7</v>
      </c>
      <c r="C70" t="str">
        <f>+A70</f>
        <v xml:space="preserve">Promo Mumm Leger x 750ml                </v>
      </c>
      <c r="D70" t="s">
        <v>245</v>
      </c>
      <c r="E70" t="s">
        <v>239</v>
      </c>
      <c r="F70">
        <v>0</v>
      </c>
      <c r="G70">
        <v>0</v>
      </c>
      <c r="H70" t="s">
        <v>400</v>
      </c>
    </row>
    <row r="71" spans="1:8" x14ac:dyDescent="0.3">
      <c r="A71" t="s">
        <v>244</v>
      </c>
      <c r="B71" s="3">
        <v>11615</v>
      </c>
      <c r="C71" t="s">
        <v>243</v>
      </c>
      <c r="D71" t="s">
        <v>240</v>
      </c>
      <c r="E71" t="s">
        <v>239</v>
      </c>
      <c r="F71">
        <v>6</v>
      </c>
      <c r="G71">
        <v>750</v>
      </c>
      <c r="H71" t="s">
        <v>400</v>
      </c>
    </row>
    <row r="72" spans="1:8" x14ac:dyDescent="0.3">
      <c r="A72" t="s">
        <v>242</v>
      </c>
      <c r="B72" s="3">
        <v>11614</v>
      </c>
      <c r="C72" t="s">
        <v>241</v>
      </c>
      <c r="D72" t="s">
        <v>240</v>
      </c>
      <c r="E72" t="s">
        <v>239</v>
      </c>
      <c r="F72">
        <v>6</v>
      </c>
      <c r="G72">
        <v>750</v>
      </c>
      <c r="H72" t="s">
        <v>400</v>
      </c>
    </row>
    <row r="73" spans="1:8" x14ac:dyDescent="0.3">
      <c r="A73" t="s">
        <v>238</v>
      </c>
      <c r="B73" s="3">
        <v>50535</v>
      </c>
      <c r="C73" t="s">
        <v>237</v>
      </c>
      <c r="D73" t="s">
        <v>236</v>
      </c>
      <c r="E73" t="s">
        <v>206</v>
      </c>
      <c r="F73">
        <v>6</v>
      </c>
      <c r="G73">
        <v>1000</v>
      </c>
      <c r="H73" t="s">
        <v>400</v>
      </c>
    </row>
    <row r="74" spans="1:8" x14ac:dyDescent="0.3">
      <c r="A74" t="s">
        <v>235</v>
      </c>
      <c r="B74" s="3">
        <v>11911</v>
      </c>
      <c r="C74" t="s">
        <v>234</v>
      </c>
      <c r="D74" t="s">
        <v>231</v>
      </c>
      <c r="E74" t="s">
        <v>206</v>
      </c>
      <c r="F74">
        <v>12</v>
      </c>
      <c r="G74">
        <v>1000</v>
      </c>
      <c r="H74" t="s">
        <v>400</v>
      </c>
    </row>
    <row r="75" spans="1:8" x14ac:dyDescent="0.3">
      <c r="A75" t="s">
        <v>233</v>
      </c>
      <c r="B75" s="3">
        <v>50075</v>
      </c>
      <c r="C75" t="s">
        <v>232</v>
      </c>
      <c r="D75" t="s">
        <v>231</v>
      </c>
      <c r="E75" t="s">
        <v>206</v>
      </c>
      <c r="F75">
        <v>24</v>
      </c>
      <c r="G75">
        <v>200</v>
      </c>
      <c r="H75" t="s">
        <v>400</v>
      </c>
    </row>
    <row r="76" spans="1:8" x14ac:dyDescent="0.3">
      <c r="A76" t="s">
        <v>230</v>
      </c>
      <c r="B76" s="3">
        <v>50613</v>
      </c>
      <c r="C76" t="s">
        <v>229</v>
      </c>
      <c r="D76" t="s">
        <v>228</v>
      </c>
      <c r="E76" t="s">
        <v>206</v>
      </c>
      <c r="F76">
        <v>6</v>
      </c>
      <c r="G76">
        <v>750</v>
      </c>
      <c r="H76" t="s">
        <v>400</v>
      </c>
    </row>
    <row r="77" spans="1:8" x14ac:dyDescent="0.3">
      <c r="A77" t="s">
        <v>227</v>
      </c>
      <c r="B77" s="3">
        <v>51734</v>
      </c>
      <c r="C77" t="s">
        <v>226</v>
      </c>
      <c r="D77" t="s">
        <v>225</v>
      </c>
      <c r="E77" t="s">
        <v>206</v>
      </c>
      <c r="F77">
        <v>12</v>
      </c>
      <c r="G77">
        <v>750</v>
      </c>
      <c r="H77" t="s">
        <v>400</v>
      </c>
    </row>
    <row r="78" spans="1:8" x14ac:dyDescent="0.3">
      <c r="A78" t="s">
        <v>224</v>
      </c>
      <c r="B78" s="3">
        <v>11908</v>
      </c>
      <c r="C78" t="s">
        <v>223</v>
      </c>
      <c r="D78" t="s">
        <v>222</v>
      </c>
      <c r="E78" t="s">
        <v>206</v>
      </c>
      <c r="F78">
        <v>6</v>
      </c>
      <c r="G78">
        <v>1000</v>
      </c>
      <c r="H78" t="s">
        <v>400</v>
      </c>
    </row>
    <row r="79" spans="1:8" x14ac:dyDescent="0.3">
      <c r="A79" t="s">
        <v>221</v>
      </c>
      <c r="B79" s="3">
        <v>51469</v>
      </c>
      <c r="C79" t="s">
        <v>220</v>
      </c>
      <c r="D79" t="s">
        <v>219</v>
      </c>
      <c r="E79" t="s">
        <v>206</v>
      </c>
      <c r="F79">
        <v>12</v>
      </c>
      <c r="G79">
        <v>750</v>
      </c>
      <c r="H79" t="s">
        <v>400</v>
      </c>
    </row>
    <row r="80" spans="1:8" x14ac:dyDescent="0.3">
      <c r="A80" t="s">
        <v>218</v>
      </c>
      <c r="B80" s="3">
        <v>11909</v>
      </c>
      <c r="C80" t="s">
        <v>217</v>
      </c>
      <c r="D80" t="s">
        <v>216</v>
      </c>
      <c r="E80" t="s">
        <v>206</v>
      </c>
      <c r="F80">
        <v>6</v>
      </c>
      <c r="G80">
        <v>1000</v>
      </c>
      <c r="H80" t="s">
        <v>400</v>
      </c>
    </row>
    <row r="81" spans="1:8" x14ac:dyDescent="0.3">
      <c r="A81" t="s">
        <v>215</v>
      </c>
      <c r="B81" s="3">
        <v>13224</v>
      </c>
      <c r="C81" t="s">
        <v>214</v>
      </c>
      <c r="D81" t="s">
        <v>213</v>
      </c>
      <c r="E81" t="s">
        <v>206</v>
      </c>
      <c r="F81">
        <v>12</v>
      </c>
      <c r="G81">
        <v>750</v>
      </c>
      <c r="H81" t="s">
        <v>400</v>
      </c>
    </row>
    <row r="82" spans="1:8" x14ac:dyDescent="0.3">
      <c r="A82" t="s">
        <v>212</v>
      </c>
      <c r="B82" s="3">
        <v>51773</v>
      </c>
      <c r="C82" t="s">
        <v>211</v>
      </c>
      <c r="D82" t="s">
        <v>210</v>
      </c>
      <c r="E82" t="s">
        <v>206</v>
      </c>
      <c r="F82">
        <v>12</v>
      </c>
      <c r="G82">
        <v>750</v>
      </c>
      <c r="H82" t="s">
        <v>400</v>
      </c>
    </row>
    <row r="83" spans="1:8" x14ac:dyDescent="0.3">
      <c r="A83" t="s">
        <v>209</v>
      </c>
      <c r="B83" s="3">
        <v>51547</v>
      </c>
      <c r="C83" t="s">
        <v>208</v>
      </c>
      <c r="D83" t="s">
        <v>207</v>
      </c>
      <c r="E83" t="s">
        <v>206</v>
      </c>
      <c r="F83">
        <v>6</v>
      </c>
      <c r="G83">
        <v>1000</v>
      </c>
      <c r="H83" t="s">
        <v>400</v>
      </c>
    </row>
    <row r="84" spans="1:8" x14ac:dyDescent="0.3">
      <c r="A84" t="s">
        <v>205</v>
      </c>
      <c r="B84" s="1" t="s">
        <v>204</v>
      </c>
      <c r="C84" t="str">
        <f t="shared" ref="C84:C94" si="0">+A84</f>
        <v xml:space="preserve">Auriculares Mumm                        </v>
      </c>
      <c r="D84" t="s">
        <v>21</v>
      </c>
      <c r="E84" t="s">
        <v>21</v>
      </c>
      <c r="H84" t="s">
        <v>21</v>
      </c>
    </row>
    <row r="85" spans="1:8" x14ac:dyDescent="0.3">
      <c r="A85" t="s">
        <v>203</v>
      </c>
      <c r="B85" s="1" t="s">
        <v>202</v>
      </c>
      <c r="C85" t="str">
        <f t="shared" si="0"/>
        <v xml:space="preserve">Copones Cafayate                        </v>
      </c>
      <c r="D85" t="s">
        <v>21</v>
      </c>
      <c r="E85" t="s">
        <v>21</v>
      </c>
      <c r="H85" t="s">
        <v>21</v>
      </c>
    </row>
    <row r="86" spans="1:8" x14ac:dyDescent="0.3">
      <c r="A86" s="5" t="s">
        <v>201</v>
      </c>
      <c r="B86" s="1" t="s">
        <v>200</v>
      </c>
      <c r="C86" t="str">
        <f t="shared" si="0"/>
        <v xml:space="preserve">Decantador Chico Etchart                </v>
      </c>
      <c r="D86" t="s">
        <v>21</v>
      </c>
      <c r="E86" t="s">
        <v>21</v>
      </c>
      <c r="H86" t="s">
        <v>21</v>
      </c>
    </row>
    <row r="87" spans="1:8" x14ac:dyDescent="0.3">
      <c r="A87" t="s">
        <v>199</v>
      </c>
      <c r="B87" s="1" t="s">
        <v>198</v>
      </c>
      <c r="C87" t="str">
        <f t="shared" si="0"/>
        <v xml:space="preserve">Frapera Balde Aluminio Blancas Cafayate </v>
      </c>
      <c r="D87" t="s">
        <v>21</v>
      </c>
      <c r="E87" t="s">
        <v>21</v>
      </c>
      <c r="H87" t="s">
        <v>21</v>
      </c>
    </row>
    <row r="88" spans="1:8" x14ac:dyDescent="0.3">
      <c r="A88" t="s">
        <v>197</v>
      </c>
      <c r="B88" s="1" t="s">
        <v>196</v>
      </c>
      <c r="C88" t="str">
        <f t="shared" si="0"/>
        <v xml:space="preserve">Frapera Ovaladas Mumm                   </v>
      </c>
      <c r="D88" t="s">
        <v>21</v>
      </c>
      <c r="E88" t="s">
        <v>21</v>
      </c>
      <c r="H88" t="s">
        <v>21</v>
      </c>
    </row>
    <row r="89" spans="1:8" x14ac:dyDescent="0.3">
      <c r="A89" t="s">
        <v>195</v>
      </c>
      <c r="B89" s="1" t="s">
        <v>194</v>
      </c>
      <c r="C89" t="str">
        <f t="shared" si="0"/>
        <v xml:space="preserve">Fraperas Mumm                           </v>
      </c>
      <c r="D89" t="s">
        <v>21</v>
      </c>
      <c r="E89" t="s">
        <v>21</v>
      </c>
      <c r="H89" t="s">
        <v>21</v>
      </c>
    </row>
    <row r="90" spans="1:8" x14ac:dyDescent="0.3">
      <c r="A90" t="s">
        <v>193</v>
      </c>
      <c r="B90" s="1" t="s">
        <v>192</v>
      </c>
      <c r="C90" t="str">
        <f t="shared" si="0"/>
        <v xml:space="preserve">Fraperas Ovaladas Mumm                  </v>
      </c>
      <c r="D90" t="s">
        <v>21</v>
      </c>
      <c r="E90" t="s">
        <v>21</v>
      </c>
      <c r="H90" t="s">
        <v>21</v>
      </c>
    </row>
    <row r="91" spans="1:8" x14ac:dyDescent="0.3">
      <c r="A91" t="s">
        <v>191</v>
      </c>
      <c r="B91" s="1" t="s">
        <v>190</v>
      </c>
      <c r="C91" t="str">
        <f t="shared" si="0"/>
        <v xml:space="preserve">Pizarras Cafayate                       </v>
      </c>
      <c r="D91" t="s">
        <v>21</v>
      </c>
      <c r="E91" t="s">
        <v>21</v>
      </c>
      <c r="H91" t="s">
        <v>21</v>
      </c>
    </row>
    <row r="92" spans="1:8" x14ac:dyDescent="0.3">
      <c r="A92" t="s">
        <v>189</v>
      </c>
      <c r="B92" s="1" t="s">
        <v>188</v>
      </c>
      <c r="C92" t="str">
        <f t="shared" si="0"/>
        <v xml:space="preserve">Pizarras Cafayate Marco Blanco Gastado  </v>
      </c>
      <c r="D92" t="s">
        <v>21</v>
      </c>
      <c r="E92" t="s">
        <v>21</v>
      </c>
      <c r="H92" t="s">
        <v>21</v>
      </c>
    </row>
    <row r="93" spans="1:8" x14ac:dyDescent="0.3">
      <c r="A93" t="s">
        <v>187</v>
      </c>
      <c r="B93" s="1" t="s">
        <v>186</v>
      </c>
      <c r="C93" t="str">
        <f t="shared" si="0"/>
        <v xml:space="preserve">Sacacorchos Cafayate                    </v>
      </c>
      <c r="D93" t="s">
        <v>21</v>
      </c>
      <c r="E93" t="s">
        <v>21</v>
      </c>
      <c r="H93" t="s">
        <v>21</v>
      </c>
    </row>
    <row r="94" spans="1:8" x14ac:dyDescent="0.3">
      <c r="A94" t="s">
        <v>185</v>
      </c>
      <c r="B94" s="1" t="s">
        <v>184</v>
      </c>
      <c r="C94" t="str">
        <f t="shared" si="0"/>
        <v xml:space="preserve">Table Tent Cafayate Reserve             </v>
      </c>
      <c r="D94" t="s">
        <v>21</v>
      </c>
      <c r="E94" t="s">
        <v>21</v>
      </c>
      <c r="H94" t="s">
        <v>21</v>
      </c>
    </row>
    <row r="95" spans="1:8" x14ac:dyDescent="0.3">
      <c r="A95" t="s">
        <v>183</v>
      </c>
      <c r="B95" s="3">
        <v>9579</v>
      </c>
      <c r="C95" t="s">
        <v>182</v>
      </c>
      <c r="D95" t="s">
        <v>151</v>
      </c>
      <c r="E95" t="s">
        <v>24</v>
      </c>
      <c r="F95">
        <v>12</v>
      </c>
      <c r="G95">
        <v>750</v>
      </c>
      <c r="H95" t="s">
        <v>400</v>
      </c>
    </row>
    <row r="96" spans="1:8" x14ac:dyDescent="0.3">
      <c r="A96" t="s">
        <v>181</v>
      </c>
      <c r="B96" s="3">
        <v>14956</v>
      </c>
      <c r="C96" t="s">
        <v>180</v>
      </c>
      <c r="D96" t="s">
        <v>151</v>
      </c>
      <c r="E96" t="s">
        <v>24</v>
      </c>
      <c r="F96">
        <v>12</v>
      </c>
      <c r="G96">
        <v>750</v>
      </c>
      <c r="H96" t="s">
        <v>400</v>
      </c>
    </row>
    <row r="97" spans="1:8" x14ac:dyDescent="0.3">
      <c r="A97" t="s">
        <v>179</v>
      </c>
      <c r="B97" s="3">
        <v>9575</v>
      </c>
      <c r="C97" t="s">
        <v>178</v>
      </c>
      <c r="D97" t="s">
        <v>151</v>
      </c>
      <c r="E97" t="s">
        <v>24</v>
      </c>
      <c r="F97">
        <v>12</v>
      </c>
      <c r="G97">
        <v>750</v>
      </c>
      <c r="H97" t="s">
        <v>400</v>
      </c>
    </row>
    <row r="98" spans="1:8" x14ac:dyDescent="0.3">
      <c r="A98" t="s">
        <v>177</v>
      </c>
      <c r="B98" s="3">
        <v>12778</v>
      </c>
      <c r="C98" t="s">
        <v>176</v>
      </c>
      <c r="D98" t="s">
        <v>151</v>
      </c>
      <c r="E98" t="s">
        <v>24</v>
      </c>
      <c r="F98">
        <v>6</v>
      </c>
      <c r="G98">
        <v>1000</v>
      </c>
      <c r="H98" t="s">
        <v>400</v>
      </c>
    </row>
    <row r="99" spans="1:8" x14ac:dyDescent="0.3">
      <c r="A99" t="s">
        <v>175</v>
      </c>
      <c r="B99" s="3">
        <v>51851</v>
      </c>
      <c r="C99" t="s">
        <v>174</v>
      </c>
      <c r="D99" t="s">
        <v>151</v>
      </c>
      <c r="E99" t="s">
        <v>24</v>
      </c>
      <c r="F99">
        <v>6</v>
      </c>
      <c r="G99">
        <v>1500</v>
      </c>
      <c r="H99" t="s">
        <v>400</v>
      </c>
    </row>
    <row r="100" spans="1:8" x14ac:dyDescent="0.3">
      <c r="A100" t="s">
        <v>173</v>
      </c>
      <c r="B100" s="3">
        <v>51031</v>
      </c>
      <c r="C100" t="s">
        <v>172</v>
      </c>
      <c r="D100" t="s">
        <v>151</v>
      </c>
      <c r="E100" t="s">
        <v>24</v>
      </c>
      <c r="F100">
        <v>0</v>
      </c>
      <c r="G100">
        <v>0</v>
      </c>
      <c r="H100" t="s">
        <v>400</v>
      </c>
    </row>
    <row r="101" spans="1:8" x14ac:dyDescent="0.3">
      <c r="A101" t="s">
        <v>171</v>
      </c>
      <c r="B101" s="3">
        <v>50359</v>
      </c>
      <c r="C101" t="s">
        <v>170</v>
      </c>
      <c r="D101" t="s">
        <v>151</v>
      </c>
      <c r="E101" t="s">
        <v>24</v>
      </c>
      <c r="F101">
        <v>12</v>
      </c>
      <c r="G101">
        <v>750</v>
      </c>
      <c r="H101" t="s">
        <v>400</v>
      </c>
    </row>
    <row r="102" spans="1:8" x14ac:dyDescent="0.3">
      <c r="A102" t="s">
        <v>169</v>
      </c>
      <c r="B102" s="3">
        <v>51086</v>
      </c>
      <c r="C102" t="s">
        <v>168</v>
      </c>
      <c r="D102" t="s">
        <v>151</v>
      </c>
      <c r="E102" t="s">
        <v>24</v>
      </c>
      <c r="F102">
        <v>12</v>
      </c>
      <c r="G102">
        <v>750</v>
      </c>
      <c r="H102" t="s">
        <v>400</v>
      </c>
    </row>
    <row r="103" spans="1:8" x14ac:dyDescent="0.3">
      <c r="A103" t="s">
        <v>167</v>
      </c>
      <c r="B103" s="3">
        <v>50049</v>
      </c>
      <c r="C103" t="s">
        <v>166</v>
      </c>
      <c r="D103" t="s">
        <v>151</v>
      </c>
      <c r="E103" t="s">
        <v>24</v>
      </c>
      <c r="F103">
        <v>12</v>
      </c>
      <c r="G103">
        <v>750</v>
      </c>
      <c r="H103" t="s">
        <v>400</v>
      </c>
    </row>
    <row r="104" spans="1:8" x14ac:dyDescent="0.3">
      <c r="A104" t="s">
        <v>165</v>
      </c>
      <c r="B104" s="3">
        <v>9577</v>
      </c>
      <c r="C104" t="s">
        <v>164</v>
      </c>
      <c r="D104" t="s">
        <v>151</v>
      </c>
      <c r="E104" t="s">
        <v>24</v>
      </c>
      <c r="F104">
        <v>12</v>
      </c>
      <c r="G104">
        <v>750</v>
      </c>
      <c r="H104" t="s">
        <v>400</v>
      </c>
    </row>
    <row r="105" spans="1:8" x14ac:dyDescent="0.3">
      <c r="A105" t="s">
        <v>163</v>
      </c>
      <c r="B105" s="3">
        <v>10786</v>
      </c>
      <c r="C105" t="s">
        <v>162</v>
      </c>
      <c r="D105" t="s">
        <v>151</v>
      </c>
      <c r="E105" t="s">
        <v>24</v>
      </c>
      <c r="F105">
        <v>12</v>
      </c>
      <c r="G105">
        <v>750</v>
      </c>
      <c r="H105" t="s">
        <v>400</v>
      </c>
    </row>
    <row r="106" spans="1:8" x14ac:dyDescent="0.3">
      <c r="A106" t="s">
        <v>161</v>
      </c>
      <c r="B106" s="3">
        <v>9581</v>
      </c>
      <c r="C106" t="s">
        <v>160</v>
      </c>
      <c r="D106" t="s">
        <v>151</v>
      </c>
      <c r="E106" t="s">
        <v>24</v>
      </c>
      <c r="F106">
        <v>12</v>
      </c>
      <c r="G106">
        <v>750</v>
      </c>
      <c r="H106" t="s">
        <v>400</v>
      </c>
    </row>
    <row r="107" spans="1:8" x14ac:dyDescent="0.3">
      <c r="A107" t="s">
        <v>159</v>
      </c>
      <c r="B107" s="3">
        <v>9583</v>
      </c>
      <c r="C107" t="s">
        <v>158</v>
      </c>
      <c r="D107" t="s">
        <v>151</v>
      </c>
      <c r="E107" t="s">
        <v>24</v>
      </c>
      <c r="F107">
        <v>12</v>
      </c>
      <c r="G107">
        <v>750</v>
      </c>
      <c r="H107" t="s">
        <v>400</v>
      </c>
    </row>
    <row r="108" spans="1:8" x14ac:dyDescent="0.3">
      <c r="A108" t="s">
        <v>157</v>
      </c>
      <c r="B108" s="3">
        <v>9584</v>
      </c>
      <c r="C108" t="s">
        <v>156</v>
      </c>
      <c r="D108" t="s">
        <v>151</v>
      </c>
      <c r="E108" t="s">
        <v>24</v>
      </c>
      <c r="F108">
        <v>12</v>
      </c>
      <c r="G108">
        <v>750</v>
      </c>
      <c r="H108" t="s">
        <v>400</v>
      </c>
    </row>
    <row r="109" spans="1:8" x14ac:dyDescent="0.3">
      <c r="A109" t="s">
        <v>155</v>
      </c>
      <c r="B109" s="3" t="s">
        <v>14</v>
      </c>
      <c r="C109" t="s">
        <v>154</v>
      </c>
      <c r="D109" t="s">
        <v>151</v>
      </c>
      <c r="E109" t="s">
        <v>24</v>
      </c>
      <c r="F109">
        <v>12</v>
      </c>
      <c r="G109">
        <v>750</v>
      </c>
      <c r="H109" t="s">
        <v>400</v>
      </c>
    </row>
    <row r="110" spans="1:8" x14ac:dyDescent="0.3">
      <c r="A110" t="s">
        <v>153</v>
      </c>
      <c r="B110" s="3">
        <v>9585</v>
      </c>
      <c r="C110" t="s">
        <v>152</v>
      </c>
      <c r="D110" t="s">
        <v>151</v>
      </c>
      <c r="E110" t="s">
        <v>24</v>
      </c>
      <c r="F110">
        <v>12</v>
      </c>
      <c r="G110">
        <v>750</v>
      </c>
      <c r="H110" t="s">
        <v>400</v>
      </c>
    </row>
    <row r="111" spans="1:8" x14ac:dyDescent="0.3">
      <c r="A111" t="s">
        <v>150</v>
      </c>
      <c r="B111" s="3">
        <v>50782</v>
      </c>
      <c r="C111" t="s">
        <v>149</v>
      </c>
      <c r="D111" t="s">
        <v>136</v>
      </c>
      <c r="E111" t="s">
        <v>24</v>
      </c>
      <c r="F111">
        <v>12</v>
      </c>
      <c r="G111">
        <v>750</v>
      </c>
      <c r="H111" t="s">
        <v>400</v>
      </c>
    </row>
    <row r="112" spans="1:8" x14ac:dyDescent="0.3">
      <c r="A112" t="s">
        <v>148</v>
      </c>
      <c r="B112" s="3">
        <v>51550</v>
      </c>
      <c r="C112" t="s">
        <v>147</v>
      </c>
      <c r="D112" t="s">
        <v>136</v>
      </c>
      <c r="E112" t="s">
        <v>24</v>
      </c>
      <c r="F112">
        <v>12</v>
      </c>
      <c r="G112">
        <v>750</v>
      </c>
      <c r="H112" t="s">
        <v>400</v>
      </c>
    </row>
    <row r="113" spans="1:8" x14ac:dyDescent="0.3">
      <c r="A113" t="s">
        <v>146</v>
      </c>
      <c r="B113" s="3">
        <v>9587</v>
      </c>
      <c r="C113" t="s">
        <v>145</v>
      </c>
      <c r="D113" t="s">
        <v>136</v>
      </c>
      <c r="E113" t="s">
        <v>24</v>
      </c>
      <c r="F113">
        <v>12</v>
      </c>
      <c r="G113">
        <v>750</v>
      </c>
      <c r="H113" t="s">
        <v>400</v>
      </c>
    </row>
    <row r="114" spans="1:8" x14ac:dyDescent="0.3">
      <c r="A114" t="s">
        <v>144</v>
      </c>
      <c r="B114" s="3" t="s">
        <v>17</v>
      </c>
      <c r="C114" t="s">
        <v>143</v>
      </c>
      <c r="D114" t="s">
        <v>136</v>
      </c>
      <c r="E114" t="s">
        <v>24</v>
      </c>
      <c r="F114">
        <v>12</v>
      </c>
      <c r="G114">
        <v>750</v>
      </c>
      <c r="H114" t="s">
        <v>400</v>
      </c>
    </row>
    <row r="115" spans="1:8" x14ac:dyDescent="0.3">
      <c r="A115" s="5" t="s">
        <v>142</v>
      </c>
      <c r="B115" t="s">
        <v>6</v>
      </c>
      <c r="C115" t="str">
        <f>+A115</f>
        <v xml:space="preserve">Promo Vodka Absolut x 750ml             </v>
      </c>
      <c r="D115" t="s">
        <v>136</v>
      </c>
      <c r="E115" t="s">
        <v>24</v>
      </c>
      <c r="F115">
        <v>0</v>
      </c>
      <c r="G115">
        <v>0</v>
      </c>
      <c r="H115" t="s">
        <v>400</v>
      </c>
    </row>
    <row r="116" spans="1:8" x14ac:dyDescent="0.3">
      <c r="A116" t="s">
        <v>141</v>
      </c>
      <c r="B116" s="3">
        <v>50933</v>
      </c>
      <c r="C116" t="s">
        <v>140</v>
      </c>
      <c r="D116" t="s">
        <v>136</v>
      </c>
      <c r="E116" t="s">
        <v>24</v>
      </c>
      <c r="F116">
        <v>6</v>
      </c>
      <c r="G116">
        <v>750</v>
      </c>
      <c r="H116" t="s">
        <v>400</v>
      </c>
    </row>
    <row r="117" spans="1:8" x14ac:dyDescent="0.3">
      <c r="A117" s="5" t="s">
        <v>139</v>
      </c>
      <c r="B117" t="s">
        <v>5</v>
      </c>
      <c r="C117" t="str">
        <f>+A117</f>
        <v xml:space="preserve">Vodka Absolut 100% x 1000ml             </v>
      </c>
      <c r="D117" t="s">
        <v>136</v>
      </c>
      <c r="E117" t="s">
        <v>24</v>
      </c>
      <c r="F117">
        <v>0</v>
      </c>
      <c r="G117">
        <v>0</v>
      </c>
      <c r="H117" t="s">
        <v>400</v>
      </c>
    </row>
    <row r="118" spans="1:8" ht="15" thickBot="1" x14ac:dyDescent="0.35">
      <c r="A118" t="s">
        <v>138</v>
      </c>
      <c r="B118" s="4" t="s">
        <v>12</v>
      </c>
      <c r="C118" t="str">
        <f>+A118</f>
        <v xml:space="preserve">Vodka Absolut Sequin x 750ml            </v>
      </c>
      <c r="D118" t="s">
        <v>136</v>
      </c>
      <c r="E118" t="s">
        <v>24</v>
      </c>
      <c r="F118">
        <v>12</v>
      </c>
      <c r="G118">
        <v>750</v>
      </c>
      <c r="H118" t="s">
        <v>400</v>
      </c>
    </row>
    <row r="119" spans="1:8" x14ac:dyDescent="0.3">
      <c r="A119" s="5" t="s">
        <v>137</v>
      </c>
      <c r="B119" s="8" t="s">
        <v>4</v>
      </c>
      <c r="C119" t="str">
        <f>+A119</f>
        <v xml:space="preserve">Vodka Absolut x 4lt.                    </v>
      </c>
      <c r="D119" t="s">
        <v>136</v>
      </c>
      <c r="E119" t="s">
        <v>24</v>
      </c>
      <c r="F119">
        <v>0</v>
      </c>
      <c r="G119">
        <v>0</v>
      </c>
      <c r="H119" t="s">
        <v>400</v>
      </c>
    </row>
    <row r="120" spans="1:8" ht="15" thickBot="1" x14ac:dyDescent="0.35">
      <c r="A120" t="s">
        <v>135</v>
      </c>
      <c r="B120" s="4">
        <v>10544</v>
      </c>
      <c r="C120" t="s">
        <v>134</v>
      </c>
      <c r="D120" t="s">
        <v>131</v>
      </c>
      <c r="E120" t="s">
        <v>24</v>
      </c>
      <c r="F120">
        <v>12</v>
      </c>
      <c r="G120">
        <v>1000</v>
      </c>
      <c r="H120" t="s">
        <v>400</v>
      </c>
    </row>
    <row r="121" spans="1:8" x14ac:dyDescent="0.3">
      <c r="A121" t="s">
        <v>133</v>
      </c>
      <c r="B121" s="7">
        <v>3777</v>
      </c>
      <c r="C121" t="s">
        <v>132</v>
      </c>
      <c r="D121" t="s">
        <v>131</v>
      </c>
      <c r="E121" t="s">
        <v>24</v>
      </c>
      <c r="F121">
        <v>12</v>
      </c>
      <c r="G121">
        <v>750</v>
      </c>
      <c r="H121" t="s">
        <v>400</v>
      </c>
    </row>
    <row r="122" spans="1:8" x14ac:dyDescent="0.3">
      <c r="A122" t="s">
        <v>130</v>
      </c>
      <c r="B122" s="4">
        <v>9756</v>
      </c>
      <c r="C122" t="s">
        <v>129</v>
      </c>
      <c r="D122" t="s">
        <v>126</v>
      </c>
      <c r="E122" t="s">
        <v>24</v>
      </c>
      <c r="F122">
        <v>12</v>
      </c>
      <c r="G122">
        <v>750</v>
      </c>
      <c r="H122" t="s">
        <v>400</v>
      </c>
    </row>
    <row r="123" spans="1:8" x14ac:dyDescent="0.3">
      <c r="A123" t="s">
        <v>128</v>
      </c>
      <c r="B123" s="4">
        <v>8373</v>
      </c>
      <c r="C123" t="s">
        <v>127</v>
      </c>
      <c r="D123" t="s">
        <v>126</v>
      </c>
      <c r="E123" t="s">
        <v>24</v>
      </c>
      <c r="F123">
        <v>6</v>
      </c>
      <c r="G123">
        <v>750</v>
      </c>
      <c r="H123" t="s">
        <v>400</v>
      </c>
    </row>
    <row r="124" spans="1:8" x14ac:dyDescent="0.3">
      <c r="A124" t="s">
        <v>125</v>
      </c>
      <c r="B124" s="4">
        <v>10466</v>
      </c>
      <c r="C124" t="s">
        <v>124</v>
      </c>
      <c r="D124" t="s">
        <v>113</v>
      </c>
      <c r="E124" t="s">
        <v>24</v>
      </c>
      <c r="F124">
        <v>12</v>
      </c>
      <c r="G124">
        <v>750</v>
      </c>
      <c r="H124" t="s">
        <v>400</v>
      </c>
    </row>
    <row r="125" spans="1:8" x14ac:dyDescent="0.3">
      <c r="A125" t="s">
        <v>123</v>
      </c>
      <c r="B125" s="3">
        <v>11117</v>
      </c>
      <c r="C125" t="s">
        <v>122</v>
      </c>
      <c r="D125" t="s">
        <v>113</v>
      </c>
      <c r="E125" t="s">
        <v>24</v>
      </c>
      <c r="F125">
        <v>6</v>
      </c>
      <c r="G125">
        <v>750</v>
      </c>
      <c r="H125" t="s">
        <v>400</v>
      </c>
    </row>
    <row r="126" spans="1:8" x14ac:dyDescent="0.3">
      <c r="A126" t="s">
        <v>121</v>
      </c>
      <c r="B126" s="3">
        <v>51470</v>
      </c>
      <c r="C126" t="s">
        <v>120</v>
      </c>
      <c r="D126" t="s">
        <v>113</v>
      </c>
      <c r="E126" t="s">
        <v>24</v>
      </c>
      <c r="F126">
        <v>12</v>
      </c>
      <c r="G126">
        <v>700</v>
      </c>
      <c r="H126" t="s">
        <v>400</v>
      </c>
    </row>
    <row r="127" spans="1:8" x14ac:dyDescent="0.3">
      <c r="A127" t="s">
        <v>119</v>
      </c>
      <c r="B127" s="4">
        <v>51471</v>
      </c>
      <c r="C127" t="s">
        <v>118</v>
      </c>
      <c r="D127" t="s">
        <v>113</v>
      </c>
      <c r="E127" t="s">
        <v>24</v>
      </c>
      <c r="F127">
        <v>6</v>
      </c>
      <c r="G127">
        <v>1000</v>
      </c>
      <c r="H127" t="s">
        <v>400</v>
      </c>
    </row>
    <row r="128" spans="1:8" ht="15" thickBot="1" x14ac:dyDescent="0.35">
      <c r="A128" t="s">
        <v>117</v>
      </c>
      <c r="B128" s="3">
        <v>50547</v>
      </c>
      <c r="C128" t="s">
        <v>116</v>
      </c>
      <c r="D128" t="s">
        <v>113</v>
      </c>
      <c r="E128" t="s">
        <v>24</v>
      </c>
      <c r="F128">
        <v>6</v>
      </c>
      <c r="G128">
        <v>700</v>
      </c>
      <c r="H128" t="s">
        <v>400</v>
      </c>
    </row>
    <row r="129" spans="1:8" x14ac:dyDescent="0.3">
      <c r="A129" t="s">
        <v>115</v>
      </c>
      <c r="B129" s="7">
        <v>50729</v>
      </c>
      <c r="C129" t="s">
        <v>114</v>
      </c>
      <c r="D129" t="s">
        <v>113</v>
      </c>
      <c r="E129" t="s">
        <v>24</v>
      </c>
      <c r="F129">
        <v>4</v>
      </c>
      <c r="G129">
        <v>750</v>
      </c>
      <c r="H129" t="s">
        <v>400</v>
      </c>
    </row>
    <row r="130" spans="1:8" x14ac:dyDescent="0.3">
      <c r="A130" t="s">
        <v>112</v>
      </c>
      <c r="B130" s="4">
        <v>14867</v>
      </c>
      <c r="C130" t="s">
        <v>111</v>
      </c>
      <c r="D130" t="s">
        <v>108</v>
      </c>
      <c r="E130" t="s">
        <v>24</v>
      </c>
      <c r="F130">
        <v>6</v>
      </c>
      <c r="G130">
        <v>750</v>
      </c>
      <c r="H130" t="s">
        <v>400</v>
      </c>
    </row>
    <row r="131" spans="1:8" x14ac:dyDescent="0.3">
      <c r="A131" t="s">
        <v>110</v>
      </c>
      <c r="B131" s="4">
        <v>7487</v>
      </c>
      <c r="C131" t="s">
        <v>109</v>
      </c>
      <c r="D131" t="s">
        <v>108</v>
      </c>
      <c r="E131" t="s">
        <v>24</v>
      </c>
      <c r="F131">
        <v>6</v>
      </c>
      <c r="G131">
        <v>750</v>
      </c>
      <c r="H131" t="s">
        <v>400</v>
      </c>
    </row>
    <row r="132" spans="1:8" x14ac:dyDescent="0.3">
      <c r="A132" t="s">
        <v>107</v>
      </c>
      <c r="B132" s="3">
        <v>86</v>
      </c>
      <c r="C132" t="s">
        <v>106</v>
      </c>
      <c r="D132" t="s">
        <v>89</v>
      </c>
      <c r="E132" t="s">
        <v>24</v>
      </c>
      <c r="F132">
        <v>12</v>
      </c>
      <c r="G132">
        <v>1000</v>
      </c>
      <c r="H132" t="s">
        <v>400</v>
      </c>
    </row>
    <row r="133" spans="1:8" x14ac:dyDescent="0.3">
      <c r="A133" t="s">
        <v>105</v>
      </c>
      <c r="B133" s="3">
        <v>93</v>
      </c>
      <c r="C133" t="s">
        <v>104</v>
      </c>
      <c r="D133" t="s">
        <v>89</v>
      </c>
      <c r="E133" t="s">
        <v>24</v>
      </c>
      <c r="F133">
        <v>12</v>
      </c>
      <c r="G133">
        <v>500</v>
      </c>
      <c r="H133" t="s">
        <v>400</v>
      </c>
    </row>
    <row r="134" spans="1:8" x14ac:dyDescent="0.3">
      <c r="A134" t="s">
        <v>103</v>
      </c>
      <c r="B134" s="4">
        <v>87</v>
      </c>
      <c r="C134" t="s">
        <v>102</v>
      </c>
      <c r="D134" t="s">
        <v>89</v>
      </c>
      <c r="E134" t="s">
        <v>24</v>
      </c>
      <c r="F134">
        <v>6</v>
      </c>
      <c r="G134">
        <v>750</v>
      </c>
      <c r="H134" t="s">
        <v>400</v>
      </c>
    </row>
    <row r="135" spans="1:8" x14ac:dyDescent="0.3">
      <c r="A135" s="5" t="s">
        <v>101</v>
      </c>
      <c r="B135" s="4">
        <v>14187</v>
      </c>
      <c r="C135" t="s">
        <v>100</v>
      </c>
      <c r="D135" t="s">
        <v>89</v>
      </c>
      <c r="E135" t="s">
        <v>24</v>
      </c>
      <c r="F135">
        <v>12</v>
      </c>
      <c r="G135">
        <v>750</v>
      </c>
      <c r="H135" t="s">
        <v>400</v>
      </c>
    </row>
    <row r="136" spans="1:8" ht="15" thickBot="1" x14ac:dyDescent="0.35">
      <c r="A136" t="s">
        <v>99</v>
      </c>
      <c r="B136" s="4">
        <v>12713</v>
      </c>
      <c r="C136" t="s">
        <v>98</v>
      </c>
      <c r="D136" t="s">
        <v>89</v>
      </c>
      <c r="E136" t="s">
        <v>24</v>
      </c>
      <c r="F136">
        <v>6</v>
      </c>
      <c r="G136">
        <v>1000</v>
      </c>
      <c r="H136" t="s">
        <v>400</v>
      </c>
    </row>
    <row r="137" spans="1:8" x14ac:dyDescent="0.3">
      <c r="A137" t="s">
        <v>97</v>
      </c>
      <c r="B137" s="7">
        <v>14614</v>
      </c>
      <c r="C137" t="s">
        <v>96</v>
      </c>
      <c r="D137" t="s">
        <v>89</v>
      </c>
      <c r="E137" t="s">
        <v>24</v>
      </c>
      <c r="F137">
        <v>6</v>
      </c>
      <c r="G137">
        <v>750</v>
      </c>
      <c r="H137" t="s">
        <v>400</v>
      </c>
    </row>
    <row r="138" spans="1:8" ht="15" thickBot="1" x14ac:dyDescent="0.35">
      <c r="A138" t="s">
        <v>95</v>
      </c>
      <c r="B138" s="4" t="s">
        <v>19</v>
      </c>
      <c r="C138" t="str">
        <f>+A138</f>
        <v xml:space="preserve">Estuche Whisky Chivas 12 Años x 1lt + 2 </v>
      </c>
      <c r="D138" t="s">
        <v>89</v>
      </c>
      <c r="E138" t="s">
        <v>24</v>
      </c>
      <c r="F138">
        <v>12</v>
      </c>
      <c r="G138">
        <v>1000</v>
      </c>
      <c r="H138" t="s">
        <v>400</v>
      </c>
    </row>
    <row r="139" spans="1:8" x14ac:dyDescent="0.3">
      <c r="A139" t="s">
        <v>94</v>
      </c>
      <c r="B139" s="7" t="s">
        <v>18</v>
      </c>
      <c r="C139" t="str">
        <f>+A139</f>
        <v xml:space="preserve">Estuche Whisky Chivas Extra x 750ml + 2 </v>
      </c>
      <c r="D139" t="s">
        <v>89</v>
      </c>
      <c r="E139" t="s">
        <v>24</v>
      </c>
      <c r="F139">
        <v>6</v>
      </c>
      <c r="G139">
        <v>750</v>
      </c>
      <c r="H139" t="s">
        <v>400</v>
      </c>
    </row>
    <row r="140" spans="1:8" x14ac:dyDescent="0.3">
      <c r="A140" t="s">
        <v>93</v>
      </c>
      <c r="B140" s="3">
        <v>15350</v>
      </c>
      <c r="C140" t="s">
        <v>92</v>
      </c>
      <c r="D140" t="s">
        <v>89</v>
      </c>
      <c r="E140" t="s">
        <v>24</v>
      </c>
      <c r="F140">
        <v>4</v>
      </c>
      <c r="G140">
        <v>750</v>
      </c>
      <c r="H140" t="s">
        <v>400</v>
      </c>
    </row>
    <row r="141" spans="1:8" x14ac:dyDescent="0.3">
      <c r="A141" s="5" t="s">
        <v>91</v>
      </c>
      <c r="B141" t="s">
        <v>3</v>
      </c>
      <c r="C141" t="str">
        <f>+A141</f>
        <v xml:space="preserve">Whisky Chivas Diamond x 700ml           </v>
      </c>
      <c r="D141" t="s">
        <v>89</v>
      </c>
      <c r="E141" t="s">
        <v>24</v>
      </c>
      <c r="F141">
        <v>0</v>
      </c>
      <c r="G141">
        <v>0</v>
      </c>
      <c r="H141" t="s">
        <v>400</v>
      </c>
    </row>
    <row r="142" spans="1:8" x14ac:dyDescent="0.3">
      <c r="A142" s="5" t="s">
        <v>90</v>
      </c>
      <c r="B142" t="s">
        <v>2</v>
      </c>
      <c r="C142" t="str">
        <f>+A142</f>
        <v xml:space="preserve">Whisky Chivas Revolve x 750ml           </v>
      </c>
      <c r="D142" t="s">
        <v>89</v>
      </c>
      <c r="E142" t="s">
        <v>24</v>
      </c>
      <c r="F142">
        <v>0</v>
      </c>
      <c r="G142">
        <v>0</v>
      </c>
      <c r="H142" t="s">
        <v>400</v>
      </c>
    </row>
    <row r="143" spans="1:8" ht="15" thickBot="1" x14ac:dyDescent="0.35">
      <c r="A143" t="s">
        <v>88</v>
      </c>
      <c r="B143" s="3">
        <v>81</v>
      </c>
      <c r="C143" t="s">
        <v>87</v>
      </c>
      <c r="D143" t="s">
        <v>72</v>
      </c>
      <c r="E143" t="s">
        <v>24</v>
      </c>
      <c r="F143">
        <v>6</v>
      </c>
      <c r="G143">
        <v>750</v>
      </c>
      <c r="H143" t="s">
        <v>400</v>
      </c>
    </row>
    <row r="144" spans="1:8" x14ac:dyDescent="0.3">
      <c r="A144" t="s">
        <v>86</v>
      </c>
      <c r="B144" s="7">
        <v>8289</v>
      </c>
      <c r="C144" t="s">
        <v>85</v>
      </c>
      <c r="D144" t="s">
        <v>72</v>
      </c>
      <c r="E144" t="s">
        <v>24</v>
      </c>
      <c r="F144">
        <v>3</v>
      </c>
      <c r="G144">
        <v>700</v>
      </c>
      <c r="H144" t="s">
        <v>400</v>
      </c>
    </row>
    <row r="145" spans="1:8" x14ac:dyDescent="0.3">
      <c r="A145" t="s">
        <v>84</v>
      </c>
      <c r="B145" s="3">
        <v>50701</v>
      </c>
      <c r="C145" t="s">
        <v>83</v>
      </c>
      <c r="D145" t="s">
        <v>72</v>
      </c>
      <c r="E145" t="s">
        <v>24</v>
      </c>
      <c r="F145">
        <v>12</v>
      </c>
      <c r="G145">
        <v>700</v>
      </c>
      <c r="H145" t="s">
        <v>400</v>
      </c>
    </row>
    <row r="146" spans="1:8" ht="15" thickBot="1" x14ac:dyDescent="0.35">
      <c r="A146" t="s">
        <v>82</v>
      </c>
      <c r="B146" s="3">
        <v>14931</v>
      </c>
      <c r="C146" t="s">
        <v>81</v>
      </c>
      <c r="D146" t="s">
        <v>72</v>
      </c>
      <c r="E146" t="s">
        <v>24</v>
      </c>
      <c r="F146">
        <v>3</v>
      </c>
      <c r="G146">
        <v>750</v>
      </c>
      <c r="H146" t="s">
        <v>400</v>
      </c>
    </row>
    <row r="147" spans="1:8" x14ac:dyDescent="0.3">
      <c r="A147" t="s">
        <v>80</v>
      </c>
      <c r="B147" s="7">
        <v>50700</v>
      </c>
      <c r="C147" t="s">
        <v>79</v>
      </c>
      <c r="D147" t="s">
        <v>72</v>
      </c>
      <c r="E147" t="s">
        <v>24</v>
      </c>
      <c r="F147">
        <v>6</v>
      </c>
      <c r="G147">
        <v>750</v>
      </c>
      <c r="H147" t="s">
        <v>400</v>
      </c>
    </row>
    <row r="148" spans="1:8" x14ac:dyDescent="0.3">
      <c r="A148" t="s">
        <v>78</v>
      </c>
      <c r="B148" s="3">
        <v>50699</v>
      </c>
      <c r="C148" t="s">
        <v>77</v>
      </c>
      <c r="D148" t="s">
        <v>72</v>
      </c>
      <c r="E148" t="s">
        <v>24</v>
      </c>
      <c r="F148">
        <v>6</v>
      </c>
      <c r="G148">
        <v>750</v>
      </c>
      <c r="H148" t="s">
        <v>400</v>
      </c>
    </row>
    <row r="149" spans="1:8" x14ac:dyDescent="0.3">
      <c r="A149" t="s">
        <v>76</v>
      </c>
      <c r="B149" s="4">
        <v>51589</v>
      </c>
      <c r="C149" t="s">
        <v>75</v>
      </c>
      <c r="D149" t="s">
        <v>72</v>
      </c>
      <c r="E149" t="s">
        <v>24</v>
      </c>
      <c r="F149">
        <v>4</v>
      </c>
      <c r="G149">
        <v>700</v>
      </c>
      <c r="H149" t="s">
        <v>400</v>
      </c>
    </row>
    <row r="150" spans="1:8" x14ac:dyDescent="0.3">
      <c r="A150" t="s">
        <v>74</v>
      </c>
      <c r="B150" s="3">
        <v>51593</v>
      </c>
      <c r="C150" t="s">
        <v>73</v>
      </c>
      <c r="D150" t="s">
        <v>72</v>
      </c>
      <c r="E150" t="s">
        <v>24</v>
      </c>
      <c r="F150">
        <v>4</v>
      </c>
      <c r="G150">
        <v>750</v>
      </c>
      <c r="H150" t="s">
        <v>400</v>
      </c>
    </row>
    <row r="151" spans="1:8" x14ac:dyDescent="0.3">
      <c r="A151" s="5" t="s">
        <v>71</v>
      </c>
      <c r="B151" s="6" t="s">
        <v>11</v>
      </c>
      <c r="C151" t="str">
        <f>+A151</f>
        <v xml:space="preserve">Combo Havana + Coca Cola x 2250ml       </v>
      </c>
      <c r="D151" t="s">
        <v>63</v>
      </c>
      <c r="E151" t="s">
        <v>24</v>
      </c>
      <c r="F151">
        <v>0</v>
      </c>
      <c r="G151">
        <v>0</v>
      </c>
      <c r="H151" t="s">
        <v>400</v>
      </c>
    </row>
    <row r="152" spans="1:8" x14ac:dyDescent="0.3">
      <c r="A152" t="s">
        <v>70</v>
      </c>
      <c r="B152" s="4" t="s">
        <v>20</v>
      </c>
      <c r="C152" t="str">
        <f>+A152</f>
        <v xml:space="preserve">Estuche Ron Havana 7 años x 750 ml      </v>
      </c>
      <c r="D152" t="s">
        <v>63</v>
      </c>
      <c r="E152" t="s">
        <v>24</v>
      </c>
      <c r="F152">
        <v>12</v>
      </c>
      <c r="G152">
        <v>750</v>
      </c>
      <c r="H152" t="s">
        <v>400</v>
      </c>
    </row>
    <row r="153" spans="1:8" x14ac:dyDescent="0.3">
      <c r="A153" t="s">
        <v>69</v>
      </c>
      <c r="B153" s="3">
        <v>50399</v>
      </c>
      <c r="C153" t="s">
        <v>68</v>
      </c>
      <c r="D153" t="s">
        <v>63</v>
      </c>
      <c r="E153" t="s">
        <v>24</v>
      </c>
      <c r="F153">
        <v>12</v>
      </c>
      <c r="G153">
        <v>750</v>
      </c>
      <c r="H153" t="s">
        <v>400</v>
      </c>
    </row>
    <row r="154" spans="1:8" x14ac:dyDescent="0.3">
      <c r="A154" t="s">
        <v>67</v>
      </c>
      <c r="B154" s="3">
        <v>50398</v>
      </c>
      <c r="C154" t="s">
        <v>66</v>
      </c>
      <c r="D154" t="s">
        <v>63</v>
      </c>
      <c r="E154" t="s">
        <v>24</v>
      </c>
      <c r="F154">
        <v>12</v>
      </c>
      <c r="G154">
        <v>750</v>
      </c>
      <c r="H154" t="s">
        <v>400</v>
      </c>
    </row>
    <row r="155" spans="1:8" x14ac:dyDescent="0.3">
      <c r="A155" t="s">
        <v>65</v>
      </c>
      <c r="B155" s="4" t="s">
        <v>13</v>
      </c>
      <c r="C155" t="s">
        <v>64</v>
      </c>
      <c r="D155" t="s">
        <v>63</v>
      </c>
      <c r="E155" t="s">
        <v>24</v>
      </c>
      <c r="F155">
        <v>12</v>
      </c>
      <c r="G155">
        <v>750</v>
      </c>
      <c r="H155" t="s">
        <v>400</v>
      </c>
    </row>
    <row r="156" spans="1:8" x14ac:dyDescent="0.3">
      <c r="A156" t="s">
        <v>62</v>
      </c>
      <c r="B156" s="3">
        <v>15024</v>
      </c>
      <c r="C156" t="s">
        <v>61</v>
      </c>
      <c r="D156" t="s">
        <v>58</v>
      </c>
      <c r="E156" t="s">
        <v>24</v>
      </c>
      <c r="F156">
        <v>12</v>
      </c>
      <c r="G156">
        <v>750</v>
      </c>
      <c r="H156" t="s">
        <v>400</v>
      </c>
    </row>
    <row r="157" spans="1:8" x14ac:dyDescent="0.3">
      <c r="A157" t="s">
        <v>60</v>
      </c>
      <c r="B157" s="3">
        <v>11329</v>
      </c>
      <c r="C157" t="s">
        <v>59</v>
      </c>
      <c r="D157" t="s">
        <v>58</v>
      </c>
      <c r="E157" t="s">
        <v>24</v>
      </c>
      <c r="F157">
        <v>6</v>
      </c>
      <c r="G157">
        <v>700</v>
      </c>
      <c r="H157" t="s">
        <v>400</v>
      </c>
    </row>
    <row r="158" spans="1:8" x14ac:dyDescent="0.3">
      <c r="A158" t="s">
        <v>57</v>
      </c>
      <c r="B158" s="4">
        <v>358</v>
      </c>
      <c r="C158" t="s">
        <v>56</v>
      </c>
      <c r="D158" t="s">
        <v>41</v>
      </c>
      <c r="E158" t="s">
        <v>24</v>
      </c>
      <c r="F158">
        <v>12</v>
      </c>
      <c r="G158">
        <v>1000</v>
      </c>
      <c r="H158" t="s">
        <v>400</v>
      </c>
    </row>
    <row r="159" spans="1:8" x14ac:dyDescent="0.3">
      <c r="A159" t="s">
        <v>55</v>
      </c>
      <c r="B159" s="4">
        <v>356</v>
      </c>
      <c r="C159" t="s">
        <v>54</v>
      </c>
      <c r="D159" t="s">
        <v>41</v>
      </c>
      <c r="E159" t="s">
        <v>24</v>
      </c>
      <c r="F159">
        <v>12</v>
      </c>
      <c r="G159">
        <v>750</v>
      </c>
      <c r="H159" t="s">
        <v>400</v>
      </c>
    </row>
    <row r="160" spans="1:8" x14ac:dyDescent="0.3">
      <c r="A160" t="s">
        <v>53</v>
      </c>
      <c r="B160" s="3">
        <v>14729</v>
      </c>
      <c r="C160" t="s">
        <v>52</v>
      </c>
      <c r="D160" t="s">
        <v>41</v>
      </c>
      <c r="E160" t="s">
        <v>24</v>
      </c>
      <c r="F160">
        <v>6</v>
      </c>
      <c r="G160">
        <v>750</v>
      </c>
      <c r="H160" t="s">
        <v>400</v>
      </c>
    </row>
    <row r="161" spans="1:8" x14ac:dyDescent="0.3">
      <c r="A161" t="s">
        <v>51</v>
      </c>
      <c r="B161" s="4">
        <v>50620</v>
      </c>
      <c r="C161" t="s">
        <v>50</v>
      </c>
      <c r="D161" t="s">
        <v>41</v>
      </c>
      <c r="E161" t="s">
        <v>24</v>
      </c>
      <c r="F161">
        <v>12</v>
      </c>
      <c r="G161">
        <v>750</v>
      </c>
      <c r="H161" t="s">
        <v>400</v>
      </c>
    </row>
    <row r="162" spans="1:8" x14ac:dyDescent="0.3">
      <c r="A162" t="s">
        <v>49</v>
      </c>
      <c r="B162" s="3">
        <v>14730</v>
      </c>
      <c r="C162" t="s">
        <v>48</v>
      </c>
      <c r="D162" t="s">
        <v>41</v>
      </c>
      <c r="E162" t="s">
        <v>24</v>
      </c>
      <c r="F162">
        <v>12</v>
      </c>
      <c r="G162">
        <v>750</v>
      </c>
      <c r="H162" t="s">
        <v>400</v>
      </c>
    </row>
    <row r="163" spans="1:8" x14ac:dyDescent="0.3">
      <c r="A163" t="s">
        <v>47</v>
      </c>
      <c r="B163" s="3">
        <v>11754</v>
      </c>
      <c r="C163" t="s">
        <v>46</v>
      </c>
      <c r="D163" t="s">
        <v>41</v>
      </c>
      <c r="E163" t="s">
        <v>24</v>
      </c>
      <c r="F163">
        <v>6</v>
      </c>
      <c r="G163">
        <v>750</v>
      </c>
      <c r="H163" t="s">
        <v>400</v>
      </c>
    </row>
    <row r="164" spans="1:8" x14ac:dyDescent="0.3">
      <c r="A164" t="s">
        <v>45</v>
      </c>
      <c r="B164" s="3">
        <v>14369</v>
      </c>
      <c r="C164" t="s">
        <v>44</v>
      </c>
      <c r="D164" t="s">
        <v>41</v>
      </c>
      <c r="E164" t="s">
        <v>24</v>
      </c>
      <c r="F164">
        <v>6</v>
      </c>
      <c r="G164">
        <v>750</v>
      </c>
      <c r="H164" t="s">
        <v>400</v>
      </c>
    </row>
    <row r="165" spans="1:8" x14ac:dyDescent="0.3">
      <c r="A165" s="5" t="s">
        <v>43</v>
      </c>
      <c r="B165" t="s">
        <v>1</v>
      </c>
      <c r="C165" t="str">
        <f>+A165</f>
        <v xml:space="preserve">Whisky Jameson Caskmates x 750ml        </v>
      </c>
      <c r="D165" t="s">
        <v>41</v>
      </c>
      <c r="E165" t="s">
        <v>24</v>
      </c>
      <c r="F165">
        <v>0</v>
      </c>
      <c r="G165">
        <v>0</v>
      </c>
      <c r="H165" t="s">
        <v>400</v>
      </c>
    </row>
    <row r="166" spans="1:8" x14ac:dyDescent="0.3">
      <c r="A166" s="5" t="s">
        <v>42</v>
      </c>
      <c r="B166" t="s">
        <v>0</v>
      </c>
      <c r="C166" t="str">
        <f>+A166</f>
        <v xml:space="preserve">Whisky Jameson St. Patricks x 750ml     </v>
      </c>
      <c r="D166" t="s">
        <v>41</v>
      </c>
      <c r="E166" t="s">
        <v>24</v>
      </c>
      <c r="F166">
        <v>0</v>
      </c>
      <c r="G166">
        <v>0</v>
      </c>
      <c r="H166" t="s">
        <v>400</v>
      </c>
    </row>
    <row r="167" spans="1:8" x14ac:dyDescent="0.3">
      <c r="A167" t="s">
        <v>40</v>
      </c>
      <c r="B167" s="3">
        <v>14139</v>
      </c>
      <c r="C167" t="s">
        <v>39</v>
      </c>
      <c r="D167" t="s">
        <v>38</v>
      </c>
      <c r="E167" t="s">
        <v>24</v>
      </c>
      <c r="F167">
        <v>12</v>
      </c>
      <c r="G167">
        <v>750</v>
      </c>
      <c r="H167" t="s">
        <v>400</v>
      </c>
    </row>
    <row r="168" spans="1:8" x14ac:dyDescent="0.3">
      <c r="A168" t="s">
        <v>37</v>
      </c>
      <c r="B168" s="4">
        <v>345</v>
      </c>
      <c r="C168" t="s">
        <v>36</v>
      </c>
      <c r="D168" t="s">
        <v>35</v>
      </c>
      <c r="E168" t="s">
        <v>24</v>
      </c>
      <c r="F168">
        <v>12</v>
      </c>
      <c r="G168">
        <v>750</v>
      </c>
      <c r="H168" t="s">
        <v>400</v>
      </c>
    </row>
    <row r="169" spans="1:8" x14ac:dyDescent="0.3">
      <c r="A169" t="s">
        <v>34</v>
      </c>
      <c r="B169" s="4">
        <v>78</v>
      </c>
      <c r="C169" t="s">
        <v>33</v>
      </c>
      <c r="D169" t="s">
        <v>32</v>
      </c>
      <c r="E169" t="s">
        <v>24</v>
      </c>
      <c r="F169">
        <v>6</v>
      </c>
      <c r="G169">
        <v>700</v>
      </c>
      <c r="H169" t="s">
        <v>400</v>
      </c>
    </row>
    <row r="170" spans="1:8" x14ac:dyDescent="0.3">
      <c r="A170" t="s">
        <v>31</v>
      </c>
      <c r="B170" s="3">
        <v>15358</v>
      </c>
      <c r="C170" t="s">
        <v>30</v>
      </c>
      <c r="D170" t="s">
        <v>25</v>
      </c>
      <c r="E170" t="s">
        <v>24</v>
      </c>
      <c r="F170">
        <v>6</v>
      </c>
      <c r="G170">
        <v>700</v>
      </c>
      <c r="H170" t="s">
        <v>400</v>
      </c>
    </row>
    <row r="171" spans="1:8" x14ac:dyDescent="0.3">
      <c r="A171" t="s">
        <v>29</v>
      </c>
      <c r="B171" s="3">
        <v>51060</v>
      </c>
      <c r="C171" t="s">
        <v>28</v>
      </c>
      <c r="D171" t="s">
        <v>25</v>
      </c>
      <c r="E171" t="s">
        <v>24</v>
      </c>
      <c r="F171">
        <v>6</v>
      </c>
      <c r="G171">
        <v>700</v>
      </c>
      <c r="H171" t="s">
        <v>400</v>
      </c>
    </row>
    <row r="172" spans="1:8" x14ac:dyDescent="0.3">
      <c r="A172" t="s">
        <v>27</v>
      </c>
      <c r="B172" s="3">
        <v>14138</v>
      </c>
      <c r="C172" t="s">
        <v>26</v>
      </c>
      <c r="D172" t="s">
        <v>25</v>
      </c>
      <c r="E172" t="s">
        <v>24</v>
      </c>
      <c r="F172">
        <v>12</v>
      </c>
      <c r="G172">
        <v>750</v>
      </c>
      <c r="H172" t="s">
        <v>400</v>
      </c>
    </row>
    <row r="173" spans="1:8" x14ac:dyDescent="0.3">
      <c r="A173" t="s">
        <v>22</v>
      </c>
      <c r="B173" s="1" t="s">
        <v>23</v>
      </c>
      <c r="C173" t="s">
        <v>22</v>
      </c>
      <c r="D173" t="s">
        <v>21</v>
      </c>
      <c r="E173" t="s">
        <v>21</v>
      </c>
      <c r="H173" t="s">
        <v>21</v>
      </c>
    </row>
    <row r="174" spans="1:8" x14ac:dyDescent="0.3">
      <c r="A174" t="s">
        <v>401</v>
      </c>
      <c r="B174">
        <v>50609</v>
      </c>
      <c r="C174" t="s">
        <v>402</v>
      </c>
      <c r="D174" t="s">
        <v>403</v>
      </c>
      <c r="E174" t="s">
        <v>317</v>
      </c>
      <c r="F174">
        <v>6</v>
      </c>
      <c r="G174">
        <v>750</v>
      </c>
      <c r="H174" t="s">
        <v>400</v>
      </c>
    </row>
    <row r="175" spans="1:8" x14ac:dyDescent="0.3">
      <c r="A175" t="s">
        <v>404</v>
      </c>
      <c r="B175" t="s">
        <v>405</v>
      </c>
      <c r="C175" t="s">
        <v>404</v>
      </c>
      <c r="D175" t="s">
        <v>21</v>
      </c>
      <c r="E175" t="s">
        <v>21</v>
      </c>
      <c r="H175" t="s">
        <v>21</v>
      </c>
    </row>
    <row r="176" spans="1:8" x14ac:dyDescent="0.3">
      <c r="A176" t="s">
        <v>406</v>
      </c>
      <c r="B176">
        <v>50263</v>
      </c>
      <c r="C176" t="s">
        <v>407</v>
      </c>
      <c r="D176" t="s">
        <v>58</v>
      </c>
      <c r="E176" t="s">
        <v>24</v>
      </c>
      <c r="F176">
        <v>6</v>
      </c>
      <c r="G176">
        <v>750</v>
      </c>
      <c r="H176" t="s">
        <v>400</v>
      </c>
    </row>
    <row r="177" spans="1:8" x14ac:dyDescent="0.3">
      <c r="A177" t="s">
        <v>408</v>
      </c>
      <c r="B177">
        <v>51867</v>
      </c>
      <c r="C177" t="s">
        <v>409</v>
      </c>
      <c r="D177" t="s">
        <v>410</v>
      </c>
      <c r="E177" t="s">
        <v>317</v>
      </c>
      <c r="F177">
        <v>12</v>
      </c>
      <c r="G177">
        <v>750</v>
      </c>
      <c r="H177" t="s">
        <v>400</v>
      </c>
    </row>
    <row r="178" spans="1:8" x14ac:dyDescent="0.3">
      <c r="A178" t="s">
        <v>411</v>
      </c>
      <c r="B178">
        <v>51986</v>
      </c>
      <c r="C178" t="s">
        <v>412</v>
      </c>
      <c r="D178" t="s">
        <v>89</v>
      </c>
      <c r="E178" t="s">
        <v>24</v>
      </c>
      <c r="F178">
        <v>6</v>
      </c>
      <c r="G178">
        <v>750</v>
      </c>
      <c r="H178" t="s">
        <v>400</v>
      </c>
    </row>
    <row r="179" spans="1:8" x14ac:dyDescent="0.3">
      <c r="A179" t="s">
        <v>413</v>
      </c>
      <c r="B179">
        <v>52039</v>
      </c>
      <c r="C179" t="s">
        <v>414</v>
      </c>
      <c r="D179" t="s">
        <v>245</v>
      </c>
      <c r="E179" t="s">
        <v>239</v>
      </c>
      <c r="F179">
        <v>6</v>
      </c>
      <c r="G179">
        <v>750</v>
      </c>
      <c r="H179" t="s">
        <v>400</v>
      </c>
    </row>
    <row r="180" spans="1:8" x14ac:dyDescent="0.3">
      <c r="A180" t="s">
        <v>415</v>
      </c>
      <c r="B180">
        <v>51552</v>
      </c>
      <c r="C180" t="s">
        <v>416</v>
      </c>
      <c r="D180" t="s">
        <v>371</v>
      </c>
      <c r="E180" t="s">
        <v>317</v>
      </c>
      <c r="F180">
        <v>6</v>
      </c>
      <c r="G180">
        <v>750</v>
      </c>
      <c r="H180" t="s">
        <v>400</v>
      </c>
    </row>
    <row r="181" spans="1:8" x14ac:dyDescent="0.3">
      <c r="A181" t="s">
        <v>417</v>
      </c>
      <c r="B181">
        <v>51864</v>
      </c>
      <c r="C181" t="s">
        <v>418</v>
      </c>
      <c r="D181" t="s">
        <v>410</v>
      </c>
      <c r="E181" t="s">
        <v>317</v>
      </c>
      <c r="F181">
        <v>12</v>
      </c>
      <c r="G181">
        <v>750</v>
      </c>
      <c r="H181" t="s">
        <v>400</v>
      </c>
    </row>
    <row r="182" spans="1:8" x14ac:dyDescent="0.3">
      <c r="A182" t="s">
        <v>419</v>
      </c>
      <c r="B182">
        <v>51865</v>
      </c>
      <c r="C182" t="s">
        <v>420</v>
      </c>
      <c r="D182" t="s">
        <v>410</v>
      </c>
      <c r="E182" t="s">
        <v>317</v>
      </c>
      <c r="F182">
        <v>12</v>
      </c>
      <c r="G182">
        <v>750</v>
      </c>
      <c r="H182" t="s">
        <v>400</v>
      </c>
    </row>
    <row r="183" spans="1:8" x14ac:dyDescent="0.3">
      <c r="A183" t="s">
        <v>421</v>
      </c>
      <c r="B183">
        <v>51863</v>
      </c>
      <c r="C183" t="s">
        <v>422</v>
      </c>
      <c r="D183" t="s">
        <v>410</v>
      </c>
      <c r="E183" t="s">
        <v>317</v>
      </c>
      <c r="F183">
        <v>12</v>
      </c>
      <c r="G183">
        <v>750</v>
      </c>
      <c r="H183" t="s">
        <v>400</v>
      </c>
    </row>
    <row r="184" spans="1:8" x14ac:dyDescent="0.3">
      <c r="A184" t="s">
        <v>423</v>
      </c>
      <c r="B184">
        <v>52241</v>
      </c>
      <c r="C184" t="s">
        <v>424</v>
      </c>
      <c r="D184" t="s">
        <v>89</v>
      </c>
      <c r="E184" t="s">
        <v>24</v>
      </c>
      <c r="F184">
        <v>4</v>
      </c>
      <c r="G184">
        <v>750</v>
      </c>
      <c r="H184" t="s">
        <v>400</v>
      </c>
    </row>
    <row r="185" spans="1:8" x14ac:dyDescent="0.3">
      <c r="A185" t="s">
        <v>425</v>
      </c>
      <c r="B185">
        <v>52143</v>
      </c>
      <c r="C185" t="s">
        <v>426</v>
      </c>
      <c r="D185" t="s">
        <v>108</v>
      </c>
      <c r="E185" t="s">
        <v>24</v>
      </c>
      <c r="F185">
        <v>6</v>
      </c>
      <c r="G185">
        <v>750</v>
      </c>
      <c r="H185" t="s">
        <v>400</v>
      </c>
    </row>
  </sheetData>
  <autoFilter ref="A1:H173" xr:uid="{027B0E58-7F62-47B6-BA36-A074B5DBAC5D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Products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Joaquin Millan Lanhozo</dc:creator>
  <cp:lastModifiedBy>Joaquin Millan Lanhozo</cp:lastModifiedBy>
  <dcterms:created xsi:type="dcterms:W3CDTF">2020-08-20T01:23:24Z</dcterms:created>
  <dcterms:modified xsi:type="dcterms:W3CDTF">2021-04-08T20:10:54Z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