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showInkAnnotation="0"/>
  <mc:AlternateContent xmlns:mc="http://schemas.openxmlformats.org/markup-compatibility/2006">
    <mc:Choice Requires="x15">
      <x15ac:absPath xmlns:x15ac="http://schemas.microsoft.com/office/spreadsheetml/2010/11/ac" url="/Users/jmeine/Documents/Education/Courses/USU/ECE 3710/lab6/"/>
    </mc:Choice>
  </mc:AlternateContent>
  <bookViews>
    <workbookView xWindow="1360" yWindow="1080" windowWidth="21020" windowHeight="15120" tabRatio="500"/>
  </bookViews>
  <sheets>
    <sheet name="lab6_table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1" i="1" l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B2" i="1"/>
  <c r="A3" i="1"/>
  <c r="A4" i="1"/>
</calcChain>
</file>

<file path=xl/sharedStrings.xml><?xml version="1.0" encoding="utf-8"?>
<sst xmlns="http://schemas.openxmlformats.org/spreadsheetml/2006/main" count="4" uniqueCount="4">
  <si>
    <t>Entry</t>
  </si>
  <si>
    <t>Angle</t>
  </si>
  <si>
    <t>Code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</si>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</sst>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/>
    <xf numFmtId="1" fontId="0" fillId="0" borderId="0" xfId="0" applyNumberFormat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abSelected="1" showRuler="0" workbookViewId="0"/>
  </sheetViews>
  <sheetFormatPr baseColWidth="10" defaultRowHeight="16" x14ac:dyDescent="0.2"/>
  <cols>
    <col min="1" max="1" width="7" style="4" customWidth="1"/>
    <col min="2" max="2" width="7.5" style="4" customWidth="1"/>
    <col min="3" max="3" width="8.1640625" style="4" customWidth="1"/>
    <col min="4" max="4" width="9.1640625" style="4" customWidth="1"/>
    <col min="5" max="5" width="0.83203125" customWidth="1"/>
    <col min="6" max="6" width="15" customWidth="1"/>
    <col min="7" max="7" width="9.33203125" customWidth="1"/>
  </cols>
  <sheetData>
    <row r="1" spans="1:12" x14ac:dyDescent="0.2">
      <c r="A1" s="3" t="s">
        <v>0</v>
      </c>
      <c r="B1" s="3" t="s">
        <v>1</v>
      </c>
      <c r="C1" s="3" t="s">
        <v>2</v>
      </c>
      <c r="D1" s="3" t="s">
        <v>3</v>
      </c>
      <c r="F1" s="2"/>
      <c r="G1" s="4"/>
    </row>
    <row r="2" spans="1:12" x14ac:dyDescent="0.2">
      <c r="A2" s="4">
        <v>0</v>
      </c>
      <c r="B2" s="5">
        <f>360/(64-1)*A2</f>
        <v>0</v>
      </c>
      <c r="C2" s="4">
        <f>CEILING((2.8/4096)^(-1)*(1.4+1.4*SIN(B2*PI()/180)),1)</f>
        <v>2048</v>
      </c>
      <c r="D2" s="6">
        <f>C2*(3.3/(4096-A2))</f>
        <v>1.65</v>
      </c>
      <c r="F2" s="1"/>
      <c r="G2" s="4"/>
    </row>
    <row r="3" spans="1:12" x14ac:dyDescent="0.2">
      <c r="A3" s="4">
        <f>A2+1</f>
        <v>1</v>
      </c>
      <c r="B3" s="5">
        <f>360/(40-1)*A3</f>
        <v>9.2307692307692299</v>
      </c>
      <c r="C3" s="4">
        <f t="shared" ref="C3:C41" si="0">CEILING((2.8/4096)^(-1)*(1.4+1.4*SIN(B3*PI()/180)),1)</f>
        <v>2377</v>
      </c>
      <c r="D3" s="6">
        <f t="shared" ref="D3:D41" si="1">C3*(3.3/(4096-A3))</f>
        <v>1.9155311355311355</v>
      </c>
      <c r="F3" s="1"/>
      <c r="G3" s="7"/>
      <c r="K3" s="1"/>
    </row>
    <row r="4" spans="1:12" x14ac:dyDescent="0.2">
      <c r="A4" s="4">
        <f>A3+1</f>
        <v>2</v>
      </c>
      <c r="B4" s="5">
        <f t="shared" ref="B4:B41" si="2">360/(40-1)*A4</f>
        <v>18.46153846153846</v>
      </c>
      <c r="C4" s="4">
        <f t="shared" si="0"/>
        <v>2697</v>
      </c>
      <c r="D4" s="6">
        <f t="shared" si="1"/>
        <v>2.1739374694675133</v>
      </c>
      <c r="F4" s="1"/>
      <c r="G4" s="7"/>
      <c r="K4" s="1"/>
    </row>
    <row r="5" spans="1:12" x14ac:dyDescent="0.2">
      <c r="A5" s="4">
        <f t="shared" ref="A5:A65" si="3">A4+1</f>
        <v>3</v>
      </c>
      <c r="B5" s="5">
        <f t="shared" si="2"/>
        <v>27.69230769230769</v>
      </c>
      <c r="C5" s="4">
        <f t="shared" si="0"/>
        <v>3000</v>
      </c>
      <c r="D5" s="6">
        <f t="shared" si="1"/>
        <v>2.4187637429758122</v>
      </c>
      <c r="F5" s="1"/>
      <c r="G5" s="7"/>
      <c r="K5" s="1"/>
    </row>
    <row r="6" spans="1:12" x14ac:dyDescent="0.2">
      <c r="A6" s="4">
        <f t="shared" si="3"/>
        <v>4</v>
      </c>
      <c r="B6" s="5">
        <f t="shared" si="2"/>
        <v>36.92307692307692</v>
      </c>
      <c r="C6" s="4">
        <f t="shared" si="0"/>
        <v>3279</v>
      </c>
      <c r="D6" s="6">
        <f t="shared" si="1"/>
        <v>2.6443548387096776</v>
      </c>
      <c r="F6" s="1"/>
      <c r="G6" s="7"/>
    </row>
    <row r="7" spans="1:12" x14ac:dyDescent="0.2">
      <c r="A7" s="4">
        <f t="shared" si="3"/>
        <v>5</v>
      </c>
      <c r="B7" s="5">
        <f t="shared" si="2"/>
        <v>46.153846153846146</v>
      </c>
      <c r="C7" s="4">
        <f t="shared" si="0"/>
        <v>3526</v>
      </c>
      <c r="D7" s="6">
        <f t="shared" si="1"/>
        <v>2.8442434612564162</v>
      </c>
      <c r="F7" s="1"/>
      <c r="G7" s="4"/>
    </row>
    <row r="8" spans="1:12" x14ac:dyDescent="0.2">
      <c r="A8" s="4">
        <f t="shared" si="3"/>
        <v>6</v>
      </c>
      <c r="B8" s="5">
        <f t="shared" si="2"/>
        <v>55.38461538461538</v>
      </c>
      <c r="C8" s="4">
        <f t="shared" si="0"/>
        <v>3734</v>
      </c>
      <c r="D8" s="6">
        <f t="shared" si="1"/>
        <v>3.0127628361858192</v>
      </c>
      <c r="F8" s="1"/>
      <c r="G8" s="9"/>
    </row>
    <row r="9" spans="1:12" x14ac:dyDescent="0.2">
      <c r="A9" s="4">
        <f t="shared" si="3"/>
        <v>7</v>
      </c>
      <c r="B9" s="5">
        <f t="shared" si="2"/>
        <v>64.615384615384613</v>
      </c>
      <c r="C9" s="4">
        <f t="shared" si="0"/>
        <v>3899</v>
      </c>
      <c r="D9" s="6">
        <f t="shared" si="1"/>
        <v>3.1466617754952311</v>
      </c>
      <c r="F9" s="1"/>
      <c r="G9" s="9"/>
      <c r="L9" s="8"/>
    </row>
    <row r="10" spans="1:12" x14ac:dyDescent="0.2">
      <c r="A10" s="4">
        <f t="shared" si="3"/>
        <v>8</v>
      </c>
      <c r="B10" s="5">
        <f t="shared" si="2"/>
        <v>73.84615384615384</v>
      </c>
      <c r="C10" s="4">
        <f t="shared" si="0"/>
        <v>4016</v>
      </c>
      <c r="D10" s="6">
        <f t="shared" si="1"/>
        <v>3.2418786692759296</v>
      </c>
      <c r="F10" s="1"/>
      <c r="G10" s="4"/>
    </row>
    <row r="11" spans="1:12" x14ac:dyDescent="0.2">
      <c r="A11" s="4">
        <f t="shared" si="3"/>
        <v>9</v>
      </c>
      <c r="B11" s="5">
        <f t="shared" si="2"/>
        <v>83.076923076923066</v>
      </c>
      <c r="C11" s="4">
        <f t="shared" si="0"/>
        <v>4082</v>
      </c>
      <c r="D11" s="6">
        <f t="shared" si="1"/>
        <v>3.295962808906288</v>
      </c>
      <c r="F11" s="1"/>
      <c r="G11" s="4"/>
    </row>
    <row r="12" spans="1:12" x14ac:dyDescent="0.2">
      <c r="A12" s="4">
        <f t="shared" si="3"/>
        <v>10</v>
      </c>
      <c r="B12" s="5">
        <f t="shared" si="2"/>
        <v>92.307692307692292</v>
      </c>
      <c r="C12" s="4">
        <f t="shared" si="0"/>
        <v>4095</v>
      </c>
      <c r="D12" s="6">
        <f t="shared" si="1"/>
        <v>3.3072687224669601</v>
      </c>
    </row>
    <row r="13" spans="1:12" x14ac:dyDescent="0.2">
      <c r="A13" s="4">
        <f t="shared" si="3"/>
        <v>11</v>
      </c>
      <c r="B13" s="5">
        <f t="shared" si="2"/>
        <v>101.53846153846153</v>
      </c>
      <c r="C13" s="4">
        <f t="shared" si="0"/>
        <v>4055</v>
      </c>
      <c r="D13" s="6">
        <f t="shared" si="1"/>
        <v>3.2757649938800486</v>
      </c>
    </row>
    <row r="14" spans="1:12" x14ac:dyDescent="0.2">
      <c r="A14" s="4">
        <f t="shared" si="3"/>
        <v>12</v>
      </c>
      <c r="B14" s="5">
        <f t="shared" si="2"/>
        <v>110.76923076923076</v>
      </c>
      <c r="C14" s="4">
        <f t="shared" si="0"/>
        <v>3963</v>
      </c>
      <c r="D14" s="6">
        <f t="shared" si="1"/>
        <v>3.2022282076395689</v>
      </c>
    </row>
    <row r="15" spans="1:12" x14ac:dyDescent="0.2">
      <c r="A15" s="4">
        <f t="shared" si="3"/>
        <v>13</v>
      </c>
      <c r="B15" s="5">
        <f t="shared" si="2"/>
        <v>119.99999999999999</v>
      </c>
      <c r="C15" s="4">
        <f t="shared" si="0"/>
        <v>3822</v>
      </c>
      <c r="D15" s="6">
        <f t="shared" si="1"/>
        <v>3.0890521675238793</v>
      </c>
    </row>
    <row r="16" spans="1:12" x14ac:dyDescent="0.2">
      <c r="A16" s="4">
        <f t="shared" si="3"/>
        <v>14</v>
      </c>
      <c r="B16" s="5">
        <f t="shared" si="2"/>
        <v>129.23076923076923</v>
      </c>
      <c r="C16" s="4">
        <f t="shared" si="0"/>
        <v>3635</v>
      </c>
      <c r="D16" s="6">
        <f t="shared" si="1"/>
        <v>2.9386330230279274</v>
      </c>
      <c r="L16" s="8"/>
    </row>
    <row r="17" spans="1:12" x14ac:dyDescent="0.2">
      <c r="A17" s="4">
        <f t="shared" si="3"/>
        <v>15</v>
      </c>
      <c r="B17" s="5">
        <f t="shared" si="2"/>
        <v>138.46153846153845</v>
      </c>
      <c r="C17" s="4">
        <f t="shared" si="0"/>
        <v>3407</v>
      </c>
      <c r="D17" s="6">
        <f t="shared" si="1"/>
        <v>2.7549865229110511</v>
      </c>
    </row>
    <row r="18" spans="1:12" x14ac:dyDescent="0.2">
      <c r="A18" s="4">
        <f t="shared" si="3"/>
        <v>16</v>
      </c>
      <c r="B18" s="5">
        <f t="shared" si="2"/>
        <v>147.69230769230768</v>
      </c>
      <c r="C18" s="4">
        <f t="shared" si="0"/>
        <v>3143</v>
      </c>
      <c r="D18" s="6">
        <f t="shared" si="1"/>
        <v>2.5421323529411763</v>
      </c>
    </row>
    <row r="19" spans="1:12" x14ac:dyDescent="0.2">
      <c r="A19" s="4">
        <f t="shared" si="3"/>
        <v>17</v>
      </c>
      <c r="B19" s="5">
        <f t="shared" si="2"/>
        <v>156.92307692307691</v>
      </c>
      <c r="C19" s="4">
        <f t="shared" si="0"/>
        <v>2851</v>
      </c>
      <c r="D19" s="6">
        <f t="shared" si="1"/>
        <v>2.306521206177985</v>
      </c>
    </row>
    <row r="20" spans="1:12" x14ac:dyDescent="0.2">
      <c r="A20" s="4">
        <f t="shared" si="3"/>
        <v>18</v>
      </c>
      <c r="B20" s="5">
        <f t="shared" si="2"/>
        <v>166.15384615384613</v>
      </c>
      <c r="C20" s="4">
        <f t="shared" si="0"/>
        <v>2539</v>
      </c>
      <c r="D20" s="6">
        <f t="shared" si="1"/>
        <v>2.0546101029916626</v>
      </c>
    </row>
    <row r="21" spans="1:12" x14ac:dyDescent="0.2">
      <c r="A21" s="4">
        <f t="shared" si="3"/>
        <v>19</v>
      </c>
      <c r="B21" s="5">
        <f t="shared" si="2"/>
        <v>175.38461538461536</v>
      </c>
      <c r="C21" s="4">
        <f t="shared" si="0"/>
        <v>2213</v>
      </c>
      <c r="D21" s="6">
        <f t="shared" si="1"/>
        <v>1.7912435614422368</v>
      </c>
    </row>
    <row r="22" spans="1:12" x14ac:dyDescent="0.2">
      <c r="A22" s="4">
        <f t="shared" si="3"/>
        <v>20</v>
      </c>
      <c r="B22" s="5">
        <f t="shared" si="2"/>
        <v>184.61538461538458</v>
      </c>
      <c r="C22" s="4">
        <f t="shared" si="0"/>
        <v>1884</v>
      </c>
      <c r="D22" s="6">
        <f t="shared" si="1"/>
        <v>1.5253189401373894</v>
      </c>
    </row>
    <row r="23" spans="1:12" x14ac:dyDescent="0.2">
      <c r="A23" s="4">
        <f t="shared" si="3"/>
        <v>21</v>
      </c>
      <c r="B23" s="5">
        <f t="shared" si="2"/>
        <v>193.84615384615384</v>
      </c>
      <c r="C23" s="4">
        <f t="shared" si="0"/>
        <v>1558</v>
      </c>
      <c r="D23" s="6">
        <f t="shared" si="1"/>
        <v>1.2616932515337422</v>
      </c>
    </row>
    <row r="24" spans="1:12" x14ac:dyDescent="0.2">
      <c r="A24" s="4">
        <f t="shared" si="3"/>
        <v>22</v>
      </c>
      <c r="B24" s="5">
        <f t="shared" si="2"/>
        <v>203.07692307692307</v>
      </c>
      <c r="C24" s="4">
        <f t="shared" si="0"/>
        <v>1246</v>
      </c>
      <c r="D24" s="6">
        <f t="shared" si="1"/>
        <v>1.0092783505154639</v>
      </c>
    </row>
    <row r="25" spans="1:12" x14ac:dyDescent="0.2">
      <c r="A25" s="4">
        <f t="shared" si="3"/>
        <v>23</v>
      </c>
      <c r="B25" s="5">
        <f t="shared" si="2"/>
        <v>212.30769230769229</v>
      </c>
      <c r="C25" s="4">
        <f t="shared" si="0"/>
        <v>954</v>
      </c>
      <c r="D25" s="6">
        <f t="shared" si="1"/>
        <v>0.77294377608642273</v>
      </c>
      <c r="L25" s="8"/>
    </row>
    <row r="26" spans="1:12" x14ac:dyDescent="0.2">
      <c r="A26" s="4">
        <f t="shared" si="3"/>
        <v>24</v>
      </c>
      <c r="B26" s="5">
        <f t="shared" si="2"/>
        <v>221.53846153846152</v>
      </c>
      <c r="C26" s="4">
        <f t="shared" si="0"/>
        <v>690</v>
      </c>
      <c r="D26" s="6">
        <f t="shared" si="1"/>
        <v>0.55918467583497045</v>
      </c>
    </row>
    <row r="27" spans="1:12" x14ac:dyDescent="0.2">
      <c r="A27" s="4">
        <f t="shared" si="3"/>
        <v>25</v>
      </c>
      <c r="B27" s="5">
        <f t="shared" si="2"/>
        <v>230.76923076923075</v>
      </c>
      <c r="C27" s="4">
        <f t="shared" si="0"/>
        <v>462</v>
      </c>
      <c r="D27" s="6">
        <f t="shared" si="1"/>
        <v>0.37450257921886509</v>
      </c>
    </row>
    <row r="28" spans="1:12" x14ac:dyDescent="0.2">
      <c r="A28" s="4">
        <f t="shared" si="3"/>
        <v>26</v>
      </c>
      <c r="B28" s="5">
        <f t="shared" si="2"/>
        <v>239.99999999999997</v>
      </c>
      <c r="C28" s="4">
        <f t="shared" si="0"/>
        <v>275</v>
      </c>
      <c r="D28" s="6">
        <f t="shared" si="1"/>
        <v>0.22297297297297297</v>
      </c>
    </row>
    <row r="29" spans="1:12" x14ac:dyDescent="0.2">
      <c r="A29" s="4">
        <f t="shared" si="3"/>
        <v>27</v>
      </c>
      <c r="B29" s="5">
        <f t="shared" si="2"/>
        <v>249.2307692307692</v>
      </c>
      <c r="C29" s="4">
        <f t="shared" si="0"/>
        <v>134</v>
      </c>
      <c r="D29" s="6">
        <f t="shared" si="1"/>
        <v>0.10867535020889653</v>
      </c>
    </row>
    <row r="30" spans="1:12" x14ac:dyDescent="0.2">
      <c r="A30" s="4">
        <f t="shared" si="3"/>
        <v>28</v>
      </c>
      <c r="B30" s="5">
        <f t="shared" si="2"/>
        <v>258.46153846153845</v>
      </c>
      <c r="C30" s="4">
        <f t="shared" si="0"/>
        <v>42</v>
      </c>
      <c r="D30" s="6">
        <f t="shared" si="1"/>
        <v>3.4070796460176994E-2</v>
      </c>
    </row>
    <row r="31" spans="1:12" x14ac:dyDescent="0.2">
      <c r="A31" s="4">
        <f t="shared" si="3"/>
        <v>29</v>
      </c>
      <c r="B31" s="5">
        <f t="shared" si="2"/>
        <v>267.69230769230768</v>
      </c>
      <c r="C31" s="4">
        <f t="shared" si="0"/>
        <v>2</v>
      </c>
      <c r="D31" s="6">
        <f t="shared" si="1"/>
        <v>1.6228178018195228E-3</v>
      </c>
    </row>
    <row r="32" spans="1:12" x14ac:dyDescent="0.2">
      <c r="A32" s="4">
        <f t="shared" si="3"/>
        <v>30</v>
      </c>
      <c r="B32" s="5">
        <f t="shared" si="2"/>
        <v>276.92307692307691</v>
      </c>
      <c r="C32" s="4">
        <f t="shared" si="0"/>
        <v>15</v>
      </c>
      <c r="D32" s="6">
        <f t="shared" si="1"/>
        <v>1.2174126906050173E-2</v>
      </c>
      <c r="L32" s="8"/>
    </row>
    <row r="33" spans="1:12" x14ac:dyDescent="0.2">
      <c r="A33" s="4">
        <f t="shared" si="3"/>
        <v>31</v>
      </c>
      <c r="B33" s="5">
        <f t="shared" si="2"/>
        <v>286.15384615384613</v>
      </c>
      <c r="C33" s="4">
        <f t="shared" si="0"/>
        <v>81</v>
      </c>
      <c r="D33" s="6">
        <f t="shared" si="1"/>
        <v>6.5756457564575641E-2</v>
      </c>
    </row>
    <row r="34" spans="1:12" x14ac:dyDescent="0.2">
      <c r="A34" s="4">
        <f t="shared" si="3"/>
        <v>32</v>
      </c>
      <c r="B34" s="5">
        <f t="shared" si="2"/>
        <v>295.38461538461536</v>
      </c>
      <c r="C34" s="4">
        <f t="shared" si="0"/>
        <v>198</v>
      </c>
      <c r="D34" s="6">
        <f t="shared" si="1"/>
        <v>0.16077755905511812</v>
      </c>
    </row>
    <row r="35" spans="1:12" x14ac:dyDescent="0.2">
      <c r="A35" s="4">
        <f t="shared" si="3"/>
        <v>33</v>
      </c>
      <c r="B35" s="5">
        <f t="shared" si="2"/>
        <v>304.61538461538458</v>
      </c>
      <c r="C35" s="4">
        <f t="shared" si="0"/>
        <v>363</v>
      </c>
      <c r="D35" s="6">
        <f t="shared" si="1"/>
        <v>0.29483140536549346</v>
      </c>
    </row>
    <row r="36" spans="1:12" x14ac:dyDescent="0.2">
      <c r="A36" s="4">
        <f t="shared" si="3"/>
        <v>34</v>
      </c>
      <c r="B36" s="5">
        <f t="shared" si="2"/>
        <v>313.84615384615381</v>
      </c>
      <c r="C36" s="4">
        <f t="shared" si="0"/>
        <v>571</v>
      </c>
      <c r="D36" s="6">
        <f t="shared" si="1"/>
        <v>0.4638847858197932</v>
      </c>
    </row>
    <row r="37" spans="1:12" x14ac:dyDescent="0.2">
      <c r="A37" s="4">
        <f t="shared" si="3"/>
        <v>35</v>
      </c>
      <c r="B37" s="5">
        <f t="shared" si="2"/>
        <v>323.07692307692304</v>
      </c>
      <c r="C37" s="4">
        <f t="shared" si="0"/>
        <v>818</v>
      </c>
      <c r="D37" s="6">
        <f t="shared" si="1"/>
        <v>0.6647131248460969</v>
      </c>
    </row>
    <row r="38" spans="1:12" x14ac:dyDescent="0.2">
      <c r="A38" s="4">
        <f t="shared" si="3"/>
        <v>36</v>
      </c>
      <c r="B38" s="5">
        <f t="shared" si="2"/>
        <v>332.30769230769226</v>
      </c>
      <c r="C38" s="4">
        <f t="shared" si="0"/>
        <v>1097</v>
      </c>
      <c r="D38" s="6">
        <f t="shared" si="1"/>
        <v>0.89165024630541867</v>
      </c>
    </row>
    <row r="39" spans="1:12" x14ac:dyDescent="0.2">
      <c r="A39" s="4">
        <f t="shared" si="3"/>
        <v>37</v>
      </c>
      <c r="B39" s="5">
        <f t="shared" si="2"/>
        <v>341.53846153846149</v>
      </c>
      <c r="C39" s="4">
        <f t="shared" si="0"/>
        <v>1400</v>
      </c>
      <c r="D39" s="6">
        <f t="shared" si="1"/>
        <v>1.1382113821138211</v>
      </c>
      <c r="L39" s="8"/>
    </row>
    <row r="40" spans="1:12" x14ac:dyDescent="0.2">
      <c r="A40" s="4">
        <f t="shared" si="3"/>
        <v>38</v>
      </c>
      <c r="B40" s="5">
        <f t="shared" si="2"/>
        <v>350.76923076923072</v>
      </c>
      <c r="C40" s="4">
        <f t="shared" si="0"/>
        <v>1720</v>
      </c>
      <c r="D40" s="6">
        <f t="shared" si="1"/>
        <v>1.3987185805815672</v>
      </c>
    </row>
    <row r="41" spans="1:12" x14ac:dyDescent="0.2">
      <c r="A41" s="4">
        <f t="shared" si="3"/>
        <v>39</v>
      </c>
      <c r="B41" s="5">
        <f t="shared" si="2"/>
        <v>359.99999999999994</v>
      </c>
      <c r="C41" s="4">
        <f t="shared" si="0"/>
        <v>2048</v>
      </c>
      <c r="D41" s="6">
        <f t="shared" si="1"/>
        <v>1.6658614739955631</v>
      </c>
    </row>
    <row r="42" spans="1:12" x14ac:dyDescent="0.2">
      <c r="B42" s="5"/>
      <c r="D42" s="6"/>
    </row>
    <row r="43" spans="1:12" x14ac:dyDescent="0.2">
      <c r="B43" s="5"/>
      <c r="D43" s="6"/>
    </row>
    <row r="44" spans="1:12" x14ac:dyDescent="0.2">
      <c r="B44" s="5"/>
      <c r="D44" s="6"/>
    </row>
    <row r="45" spans="1:12" x14ac:dyDescent="0.2">
      <c r="B45" s="5"/>
      <c r="D45" s="6"/>
    </row>
    <row r="46" spans="1:12" x14ac:dyDescent="0.2">
      <c r="B46" s="5"/>
      <c r="D46" s="6"/>
    </row>
    <row r="47" spans="1:12" x14ac:dyDescent="0.2">
      <c r="B47" s="5"/>
      <c r="D47" s="6"/>
    </row>
    <row r="48" spans="1:12" x14ac:dyDescent="0.2">
      <c r="B48" s="5"/>
      <c r="D48" s="6"/>
      <c r="L48" s="8"/>
    </row>
    <row r="49" spans="2:4" x14ac:dyDescent="0.2">
      <c r="B49" s="5"/>
      <c r="D49" s="6"/>
    </row>
    <row r="50" spans="2:4" x14ac:dyDescent="0.2">
      <c r="B50" s="5"/>
      <c r="D50" s="6"/>
    </row>
    <row r="51" spans="2:4" x14ac:dyDescent="0.2">
      <c r="B51" s="5"/>
      <c r="D51" s="6"/>
    </row>
    <row r="52" spans="2:4" x14ac:dyDescent="0.2">
      <c r="B52" s="5"/>
      <c r="D52" s="6"/>
    </row>
    <row r="53" spans="2:4" x14ac:dyDescent="0.2">
      <c r="B53" s="5"/>
      <c r="D53" s="6"/>
    </row>
    <row r="54" spans="2:4" x14ac:dyDescent="0.2">
      <c r="B54" s="5"/>
      <c r="D54" s="6"/>
    </row>
    <row r="55" spans="2:4" x14ac:dyDescent="0.2">
      <c r="B55" s="5"/>
      <c r="D55" s="6"/>
    </row>
    <row r="56" spans="2:4" x14ac:dyDescent="0.2">
      <c r="B56" s="5"/>
      <c r="D56" s="6"/>
    </row>
    <row r="57" spans="2:4" x14ac:dyDescent="0.2">
      <c r="B57" s="5"/>
      <c r="D57" s="6"/>
    </row>
    <row r="58" spans="2:4" x14ac:dyDescent="0.2">
      <c r="B58" s="5"/>
      <c r="D58" s="6"/>
    </row>
    <row r="59" spans="2:4" x14ac:dyDescent="0.2">
      <c r="B59" s="5"/>
      <c r="D59" s="6"/>
    </row>
    <row r="60" spans="2:4" x14ac:dyDescent="0.2">
      <c r="B60" s="5"/>
      <c r="D60" s="6"/>
    </row>
    <row r="61" spans="2:4" x14ac:dyDescent="0.2">
      <c r="B61" s="5"/>
      <c r="D61" s="6"/>
    </row>
    <row r="62" spans="2:4" x14ac:dyDescent="0.2">
      <c r="B62" s="5"/>
      <c r="D62" s="6"/>
    </row>
    <row r="63" spans="2:4" x14ac:dyDescent="0.2">
      <c r="B63" s="5"/>
      <c r="D63" s="6"/>
    </row>
    <row r="64" spans="2:4" x14ac:dyDescent="0.2">
      <c r="B64" s="5"/>
      <c r="D64" s="6"/>
    </row>
    <row r="65" spans="2:4" x14ac:dyDescent="0.2">
      <c r="B65" s="5"/>
      <c r="D65" s="6"/>
    </row>
  </sheetData>
  <sortState ref="L3:M50">
    <sortCondition ref="L3:L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lab6_table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2015-11-13T09:55:25Z</dcterms:created>
  <dcterms:modified xsi:type="dcterms:W3CDTF">2015-11-19T16:42:09Z</dcterms:modified>
</cp:coreProperties>
</file>