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20925" windowHeight="10260"/>
  </bookViews>
  <sheets>
    <sheet name="1_c4_big" sheetId="1" r:id="rId1"/>
    <sheet name="2_c2_big" sheetId="2" r:id="rId2"/>
    <sheet name="3_c1_big" sheetId="3" r:id="rId3"/>
    <sheet name="4_c3_big" sheetId="4" r:id="rId4"/>
  </sheets>
  <definedNames>
    <definedName name="_xlnm._FilterDatabase" localSheetId="0" hidden="1">'1_c4_big'!$B$1:$B$65</definedName>
    <definedName name="_xlnm._FilterDatabase" localSheetId="1" hidden="1">'2_c2_big'!$B$1:$S$73</definedName>
    <definedName name="_xlnm._FilterDatabase" localSheetId="2" hidden="1">'3_c1_big'!#REF!</definedName>
  </definedNames>
  <calcPr calcId="124519"/>
</workbook>
</file>

<file path=xl/calcChain.xml><?xml version="1.0" encoding="utf-8"?>
<calcChain xmlns="http://schemas.openxmlformats.org/spreadsheetml/2006/main">
  <c r="W11" i="1"/>
  <c r="W8"/>
  <c r="W9"/>
  <c r="W10"/>
  <c r="V11"/>
  <c r="V10"/>
  <c r="V9"/>
  <c r="V8"/>
  <c r="U10"/>
  <c r="U11"/>
  <c r="U8"/>
  <c r="U9"/>
  <c r="Y4" i="4"/>
  <c r="Y2"/>
  <c r="W4"/>
  <c r="W2"/>
  <c r="Y5"/>
  <c r="W5"/>
  <c r="Y5" i="3"/>
  <c r="Y4"/>
  <c r="Y2"/>
  <c r="W5"/>
  <c r="W4"/>
  <c r="W2"/>
  <c r="Y5" i="2"/>
  <c r="W5"/>
  <c r="Y4"/>
  <c r="Y2"/>
  <c r="W4"/>
  <c r="W2"/>
</calcChain>
</file>

<file path=xl/sharedStrings.xml><?xml version="1.0" encoding="utf-8"?>
<sst xmlns="http://schemas.openxmlformats.org/spreadsheetml/2006/main" count="1247" uniqueCount="43">
  <si>
    <t>interfaceId</t>
  </si>
  <si>
    <t>interfaceOrder001</t>
  </si>
  <si>
    <t>interfaceOrder002</t>
  </si>
  <si>
    <t>setId</t>
  </si>
  <si>
    <t>setOrder001</t>
  </si>
  <si>
    <t>setOrder002</t>
  </si>
  <si>
    <t>phaseId</t>
  </si>
  <si>
    <t>trialId</t>
  </si>
  <si>
    <t>command__t</t>
  </si>
  <si>
    <t>command__x</t>
  </si>
  <si>
    <t>command__y</t>
  </si>
  <si>
    <t>command__w</t>
  </si>
  <si>
    <t>command__h</t>
  </si>
  <si>
    <t>command__p</t>
  </si>
  <si>
    <t>command__n</t>
  </si>
  <si>
    <t>sameParent</t>
  </si>
  <si>
    <t>time</t>
  </si>
  <si>
    <t>correct</t>
  </si>
  <si>
    <t>Center text</t>
  </si>
  <si>
    <t>Change cell lines</t>
  </si>
  <si>
    <t>Change left margin</t>
  </si>
  <si>
    <t>Change size</t>
  </si>
  <si>
    <t>Insert text box</t>
  </si>
  <si>
    <t>Italicize text</t>
  </si>
  <si>
    <t>Change bottom margin</t>
  </si>
  <si>
    <t>Insert picture</t>
  </si>
  <si>
    <t>Change orientation</t>
  </si>
  <si>
    <t>Bold text</t>
  </si>
  <si>
    <t>Change cell shading</t>
  </si>
  <si>
    <t>Justify text</t>
  </si>
  <si>
    <t>error rate</t>
  </si>
  <si>
    <t>command map</t>
  </si>
  <si>
    <t>ribbon</t>
  </si>
  <si>
    <t>same parent</t>
  </si>
  <si>
    <t>diff parent</t>
  </si>
  <si>
    <t>avg time</t>
  </si>
  <si>
    <t>UserID</t>
  </si>
  <si>
    <t>ribbon same parent</t>
  </si>
  <si>
    <t>commap same parent</t>
  </si>
  <si>
    <t>ribbon diff parent</t>
  </si>
  <si>
    <t>commap diff parent</t>
  </si>
  <si>
    <t>mean selection time including incorrect selection</t>
  </si>
  <si>
    <t>std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</si>
</sst>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Ribbon</c:v>
          </c:tx>
          <c:errBars>
            <c:errBarType val="both"/>
            <c:errValType val="cust"/>
            <c:plus>
              <c:numRef>
                <c:f>('1_c4_big'!$V$8,'1_c4_big'!$V$10)</c:f>
                <c:numCache>
                  <c:formatCode>General</c:formatCode>
                  <c:ptCount val="2"/>
                  <c:pt idx="0">
                    <c:v>461.81913016905105</c:v>
                  </c:pt>
                  <c:pt idx="1">
                    <c:v>319.11349249754784</c:v>
                  </c:pt>
                </c:numCache>
              </c:numRef>
            </c:plus>
            <c:minus>
              <c:numRef>
                <c:f>('1_c4_big'!$V$8,'1_c4_big'!$V$10)</c:f>
                <c:numCache>
                  <c:formatCode>General</c:formatCode>
                  <c:ptCount val="2"/>
                  <c:pt idx="0">
                    <c:v>461.81913016905105</c:v>
                  </c:pt>
                  <c:pt idx="1">
                    <c:v>319.11349249754784</c:v>
                  </c:pt>
                </c:numCache>
              </c:numRef>
            </c:minus>
          </c:errBars>
          <c:cat>
            <c:strLit>
              <c:ptCount val="2"/>
              <c:pt idx="0">
                <c:v>Same parent</c:v>
              </c:pt>
              <c:pt idx="1">
                <c:v>Different parent</c:v>
              </c:pt>
            </c:strLit>
          </c:cat>
          <c:val>
            <c:numRef>
              <c:f>('1_c4_big'!$U$8,'1_c4_big'!$U$10)</c:f>
              <c:numCache>
                <c:formatCode>General</c:formatCode>
                <c:ptCount val="2"/>
                <c:pt idx="0">
                  <c:v>2391.9900990099009</c:v>
                </c:pt>
                <c:pt idx="1">
                  <c:v>3219.7547169811319</c:v>
                </c:pt>
              </c:numCache>
            </c:numRef>
          </c:val>
        </c:ser>
        <c:ser>
          <c:idx val="1"/>
          <c:order val="1"/>
          <c:tx>
            <c:v>CM</c:v>
          </c:tx>
          <c:errBars>
            <c:errBarType val="both"/>
            <c:errValType val="cust"/>
            <c:plus>
              <c:numRef>
                <c:f>('1_c4_big'!$V$9,'1_c4_big'!$V$11)</c:f>
                <c:numCache>
                  <c:formatCode>General</c:formatCode>
                  <c:ptCount val="2"/>
                  <c:pt idx="0">
                    <c:v>214.48904095135026</c:v>
                  </c:pt>
                  <c:pt idx="1">
                    <c:v>223.049653485325</c:v>
                  </c:pt>
                </c:numCache>
              </c:numRef>
            </c:plus>
            <c:minus>
              <c:numRef>
                <c:f>('1_c4_big'!$V$9,'1_c4_big'!$V$11)</c:f>
                <c:numCache>
                  <c:formatCode>General</c:formatCode>
                  <c:ptCount val="2"/>
                  <c:pt idx="0">
                    <c:v>214.48904095135026</c:v>
                  </c:pt>
                  <c:pt idx="1">
                    <c:v>223.049653485325</c:v>
                  </c:pt>
                </c:numCache>
              </c:numRef>
            </c:minus>
          </c:errBars>
          <c:cat>
            <c:strLit>
              <c:ptCount val="2"/>
              <c:pt idx="0">
                <c:v>Same parent</c:v>
              </c:pt>
              <c:pt idx="1">
                <c:v>Different parent</c:v>
              </c:pt>
            </c:strLit>
          </c:cat>
          <c:val>
            <c:numRef>
              <c:f>('1_c4_big'!$U$9,'1_c4_big'!$U$11)</c:f>
              <c:numCache>
                <c:formatCode>General</c:formatCode>
                <c:ptCount val="2"/>
                <c:pt idx="0">
                  <c:v>2019.7452830188679</c:v>
                </c:pt>
                <c:pt idx="1">
                  <c:v>2078.8618421052633</c:v>
                </c:pt>
              </c:numCache>
            </c:numRef>
          </c:val>
        </c:ser>
        <c:axId val="89629824"/>
        <c:axId val="89631360"/>
      </c:barChart>
      <c:catAx>
        <c:axId val="89629824"/>
        <c:scaling>
          <c:orientation val="minMax"/>
        </c:scaling>
        <c:axPos val="b"/>
        <c:tickLblPos val="nextTo"/>
        <c:crossAx val="89631360"/>
        <c:crosses val="autoZero"/>
        <c:auto val="1"/>
        <c:lblAlgn val="ctr"/>
        <c:lblOffset val="100"/>
      </c:catAx>
      <c:valAx>
        <c:axId val="89631360"/>
        <c:scaling>
          <c:orientation val="minMax"/>
        </c:scaling>
        <c:axPos val="l"/>
        <c:majorGridlines/>
        <c:numFmt formatCode="General" sourceLinked="1"/>
        <c:tickLblPos val="nextTo"/>
        <c:crossAx val="89629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Ribbon</c:v>
          </c:tx>
          <c:cat>
            <c:strLit>
              <c:ptCount val="2"/>
              <c:pt idx="0">
                <c:v>Same parent</c:v>
              </c:pt>
              <c:pt idx="1">
                <c:v>Different parent</c:v>
              </c:pt>
            </c:strLit>
          </c:cat>
          <c:val>
            <c:numRef>
              <c:f>('1_c4_big'!$W$8,'1_c4_big'!$W$10)</c:f>
              <c:numCache>
                <c:formatCode>General</c:formatCode>
                <c:ptCount val="2"/>
                <c:pt idx="0">
                  <c:v>2.197802197802198E-2</c:v>
                </c:pt>
                <c:pt idx="1">
                  <c:v>0.10757946210268948</c:v>
                </c:pt>
              </c:numCache>
            </c:numRef>
          </c:val>
        </c:ser>
        <c:ser>
          <c:idx val="1"/>
          <c:order val="1"/>
          <c:tx>
            <c:v>CM</c:v>
          </c:tx>
          <c:cat>
            <c:strLit>
              <c:ptCount val="2"/>
              <c:pt idx="0">
                <c:v>Same parent</c:v>
              </c:pt>
              <c:pt idx="1">
                <c:v>Different parent</c:v>
              </c:pt>
            </c:strLit>
          </c:cat>
          <c:val>
            <c:numRef>
              <c:f>('1_c4_big'!$W$9,'1_c4_big'!$W$11)</c:f>
              <c:numCache>
                <c:formatCode>General</c:formatCode>
                <c:ptCount val="2"/>
                <c:pt idx="0">
                  <c:v>1.8867924528301886E-2</c:v>
                </c:pt>
                <c:pt idx="1">
                  <c:v>6.25E-2</c:v>
                </c:pt>
              </c:numCache>
            </c:numRef>
          </c:val>
        </c:ser>
        <c:axId val="89651840"/>
        <c:axId val="89461120"/>
      </c:barChart>
      <c:catAx>
        <c:axId val="89651840"/>
        <c:scaling>
          <c:orientation val="minMax"/>
        </c:scaling>
        <c:axPos val="b"/>
        <c:tickLblPos val="nextTo"/>
        <c:crossAx val="89461120"/>
        <c:crosses val="autoZero"/>
        <c:auto val="1"/>
        <c:lblAlgn val="ctr"/>
        <c:lblOffset val="100"/>
      </c:catAx>
      <c:valAx>
        <c:axId val="89461120"/>
        <c:scaling>
          <c:orientation val="minMax"/>
        </c:scaling>
        <c:axPos val="l"/>
        <c:majorGridlines/>
        <c:numFmt formatCode="General" sourceLinked="1"/>
        <c:tickLblPos val="nextTo"/>
        <c:crossAx val="89651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11</xdr:row>
      <xdr:rowOff>142875</xdr:rowOff>
    </xdr:from>
    <xdr:to>
      <xdr:col>19</xdr:col>
      <xdr:colOff>1276350</xdr:colOff>
      <xdr:row>26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1085850</xdr:colOff>
      <xdr:row>12</xdr:row>
      <xdr:rowOff>9525</xdr:rowOff>
    </xdr:from>
    <xdr:to>
      <xdr:col>25</xdr:col>
      <xdr:colOff>600075</xdr:colOff>
      <xdr:row>26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20"/>
  <sheetViews>
    <sheetView tabSelected="1" topLeftCell="K1" workbookViewId="0">
      <selection activeCell="X8" sqref="X8"/>
    </sheetView>
  </sheetViews>
  <sheetFormatPr defaultRowHeight="15"/>
  <cols>
    <col min="3" max="3" width="13" customWidth="1"/>
    <col min="4" max="4" width="10.140625" customWidth="1"/>
    <col min="10" max="10" width="33.140625" customWidth="1"/>
    <col min="11" max="11" width="15.5703125" customWidth="1"/>
    <col min="12" max="12" width="6.85546875" customWidth="1"/>
    <col min="20" max="20" width="21.7109375" customWidth="1"/>
    <col min="21" max="21" width="18.85546875" customWidth="1"/>
    <col min="22" max="22" width="20.42578125" customWidth="1"/>
    <col min="24" max="24" width="18.28515625" customWidth="1"/>
  </cols>
  <sheetData>
    <row r="1" spans="1:23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3">
      <c r="A2" s="2">
        <v>9</v>
      </c>
      <c r="B2" s="2">
        <v>1</v>
      </c>
      <c r="C2" s="2">
        <v>0</v>
      </c>
      <c r="D2" s="2">
        <v>1</v>
      </c>
      <c r="E2" s="2">
        <v>1</v>
      </c>
      <c r="F2" s="2">
        <v>0</v>
      </c>
      <c r="G2" s="2">
        <v>1</v>
      </c>
      <c r="H2" s="2">
        <v>1</v>
      </c>
      <c r="I2" s="2">
        <v>11</v>
      </c>
      <c r="J2" s="2" t="s">
        <v>21</v>
      </c>
      <c r="K2" s="2">
        <v>67</v>
      </c>
      <c r="L2" s="2">
        <v>192</v>
      </c>
      <c r="M2" s="2">
        <v>55</v>
      </c>
      <c r="N2" s="2">
        <v>58</v>
      </c>
      <c r="O2" s="2">
        <v>1</v>
      </c>
      <c r="P2" s="2">
        <v>1</v>
      </c>
      <c r="Q2" s="2" t="b">
        <v>1</v>
      </c>
      <c r="R2" s="2">
        <v>6501</v>
      </c>
      <c r="S2" s="2" t="b">
        <v>1</v>
      </c>
    </row>
    <row r="3" spans="1:23">
      <c r="A3" s="2">
        <v>7</v>
      </c>
      <c r="B3" s="2">
        <v>1</v>
      </c>
      <c r="C3" s="2">
        <v>1</v>
      </c>
      <c r="D3" s="2">
        <v>0</v>
      </c>
      <c r="E3" s="2">
        <v>1</v>
      </c>
      <c r="F3" s="2">
        <v>1</v>
      </c>
      <c r="G3" s="2">
        <v>0</v>
      </c>
      <c r="H3" s="2">
        <v>1</v>
      </c>
      <c r="I3" s="2">
        <v>27</v>
      </c>
      <c r="J3" s="2" t="s">
        <v>18</v>
      </c>
      <c r="K3" s="2">
        <v>351</v>
      </c>
      <c r="L3" s="2">
        <v>125</v>
      </c>
      <c r="M3" s="2">
        <v>28</v>
      </c>
      <c r="N3" s="2">
        <v>20</v>
      </c>
      <c r="O3" s="2">
        <v>0</v>
      </c>
      <c r="P3" s="2">
        <v>3</v>
      </c>
      <c r="Q3" s="2" t="b">
        <v>1</v>
      </c>
      <c r="R3" s="2">
        <v>3955</v>
      </c>
      <c r="S3" s="2" t="b">
        <v>1</v>
      </c>
    </row>
    <row r="4" spans="1:23">
      <c r="A4" s="2">
        <v>4</v>
      </c>
      <c r="B4" s="2">
        <v>1</v>
      </c>
      <c r="C4" s="2">
        <v>1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2">
        <v>37</v>
      </c>
      <c r="J4" s="2" t="s">
        <v>25</v>
      </c>
      <c r="K4" s="2">
        <v>1140</v>
      </c>
      <c r="L4" s="2">
        <v>95</v>
      </c>
      <c r="M4" s="2">
        <v>50</v>
      </c>
      <c r="N4" s="2">
        <v>55</v>
      </c>
      <c r="O4" s="2">
        <v>0</v>
      </c>
      <c r="P4" s="2">
        <v>4</v>
      </c>
      <c r="Q4" s="2" t="b">
        <v>1</v>
      </c>
      <c r="R4" s="2">
        <v>3858</v>
      </c>
      <c r="S4" s="2" t="b">
        <v>1</v>
      </c>
    </row>
    <row r="5" spans="1:23">
      <c r="A5" s="2">
        <v>4</v>
      </c>
      <c r="B5" s="2">
        <v>1</v>
      </c>
      <c r="C5" s="2">
        <v>1</v>
      </c>
      <c r="D5" s="2">
        <v>0</v>
      </c>
      <c r="E5" s="2">
        <v>0</v>
      </c>
      <c r="F5" s="2">
        <v>0</v>
      </c>
      <c r="G5" s="2">
        <v>1</v>
      </c>
      <c r="H5" s="2">
        <v>1</v>
      </c>
      <c r="I5" s="2">
        <v>56</v>
      </c>
      <c r="J5" s="2" t="s">
        <v>24</v>
      </c>
      <c r="K5" s="2">
        <v>350</v>
      </c>
      <c r="L5" s="2">
        <v>195</v>
      </c>
      <c r="M5" s="2">
        <v>45</v>
      </c>
      <c r="N5" s="2">
        <v>20</v>
      </c>
      <c r="O5" s="2">
        <v>1</v>
      </c>
      <c r="P5" s="2">
        <v>2</v>
      </c>
      <c r="Q5" s="2" t="b">
        <v>1</v>
      </c>
      <c r="R5" s="2">
        <v>3255</v>
      </c>
      <c r="S5" s="2" t="b">
        <v>1</v>
      </c>
    </row>
    <row r="6" spans="1:23">
      <c r="A6" s="2">
        <v>3</v>
      </c>
      <c r="B6" s="2">
        <v>1</v>
      </c>
      <c r="C6" s="2">
        <v>0</v>
      </c>
      <c r="D6" s="2">
        <v>1</v>
      </c>
      <c r="E6" s="2">
        <v>0</v>
      </c>
      <c r="F6" s="2">
        <v>1</v>
      </c>
      <c r="G6" s="2">
        <v>0</v>
      </c>
      <c r="H6" s="2">
        <v>1</v>
      </c>
      <c r="I6" s="2">
        <v>21</v>
      </c>
      <c r="J6" s="2" t="s">
        <v>24</v>
      </c>
      <c r="K6" s="2">
        <v>350</v>
      </c>
      <c r="L6" s="2">
        <v>195</v>
      </c>
      <c r="M6" s="2">
        <v>45</v>
      </c>
      <c r="N6" s="2">
        <v>20</v>
      </c>
      <c r="O6" s="2">
        <v>1</v>
      </c>
      <c r="P6" s="2">
        <v>2</v>
      </c>
      <c r="Q6" s="2" t="b">
        <v>1</v>
      </c>
      <c r="R6" s="2">
        <v>3145</v>
      </c>
      <c r="S6" s="2" t="b">
        <v>1</v>
      </c>
    </row>
    <row r="7" spans="1:23">
      <c r="A7" s="2">
        <v>2</v>
      </c>
      <c r="B7" s="2">
        <v>1</v>
      </c>
      <c r="C7" s="2">
        <v>0</v>
      </c>
      <c r="D7" s="2">
        <v>1</v>
      </c>
      <c r="E7" s="2">
        <v>1</v>
      </c>
      <c r="F7" s="2">
        <v>0</v>
      </c>
      <c r="G7" s="2">
        <v>1</v>
      </c>
      <c r="H7" s="2">
        <v>1</v>
      </c>
      <c r="I7" s="2">
        <v>5</v>
      </c>
      <c r="J7" s="2" t="s">
        <v>21</v>
      </c>
      <c r="K7" s="2">
        <v>67</v>
      </c>
      <c r="L7" s="2">
        <v>192</v>
      </c>
      <c r="M7" s="2">
        <v>55</v>
      </c>
      <c r="N7" s="2">
        <v>58</v>
      </c>
      <c r="O7" s="2">
        <v>1</v>
      </c>
      <c r="P7" s="2">
        <v>1</v>
      </c>
      <c r="Q7" s="2" t="b">
        <v>1</v>
      </c>
      <c r="R7" s="2">
        <v>3129</v>
      </c>
      <c r="S7" s="2" t="b">
        <v>1</v>
      </c>
      <c r="U7" t="s">
        <v>41</v>
      </c>
      <c r="V7" t="s">
        <v>42</v>
      </c>
      <c r="W7" t="s">
        <v>30</v>
      </c>
    </row>
    <row r="8" spans="1:23">
      <c r="A8" s="2">
        <v>4</v>
      </c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7</v>
      </c>
      <c r="J8" s="2" t="s">
        <v>29</v>
      </c>
      <c r="K8" s="2">
        <v>407</v>
      </c>
      <c r="L8" s="2">
        <v>125</v>
      </c>
      <c r="M8" s="2">
        <v>28</v>
      </c>
      <c r="N8" s="2">
        <v>20</v>
      </c>
      <c r="O8" s="2">
        <v>0</v>
      </c>
      <c r="P8" s="2">
        <v>2</v>
      </c>
      <c r="Q8" s="2" t="b">
        <v>1</v>
      </c>
      <c r="R8" s="2">
        <v>3028</v>
      </c>
      <c r="S8" s="2" t="b">
        <v>1</v>
      </c>
      <c r="T8" t="s">
        <v>37</v>
      </c>
      <c r="U8">
        <f>AVERAGE(R412:R512)</f>
        <v>2391.9900990099009</v>
      </c>
      <c r="V8">
        <f>STDEV(R412:R512)/SQRT(10)</f>
        <v>461.81913016905105</v>
      </c>
      <c r="W8">
        <f>2/(502-412+1)</f>
        <v>2.197802197802198E-2</v>
      </c>
    </row>
    <row r="9" spans="1:23">
      <c r="A9" s="2">
        <v>7</v>
      </c>
      <c r="B9" s="2">
        <v>1</v>
      </c>
      <c r="C9" s="2">
        <v>1</v>
      </c>
      <c r="D9" s="2">
        <v>0</v>
      </c>
      <c r="E9" s="2">
        <v>1</v>
      </c>
      <c r="F9" s="2">
        <v>1</v>
      </c>
      <c r="G9" s="2">
        <v>0</v>
      </c>
      <c r="H9" s="2">
        <v>1</v>
      </c>
      <c r="I9" s="2">
        <v>35</v>
      </c>
      <c r="J9" s="2" t="s">
        <v>22</v>
      </c>
      <c r="K9" s="2">
        <v>1040</v>
      </c>
      <c r="L9" s="2">
        <v>95</v>
      </c>
      <c r="M9" s="2">
        <v>50</v>
      </c>
      <c r="N9" s="2">
        <v>55</v>
      </c>
      <c r="O9" s="2">
        <v>0</v>
      </c>
      <c r="P9" s="2">
        <v>5</v>
      </c>
      <c r="Q9" s="2" t="b">
        <v>1</v>
      </c>
      <c r="R9" s="2">
        <v>2946</v>
      </c>
      <c r="S9" s="2" t="b">
        <v>1</v>
      </c>
      <c r="T9" t="s">
        <v>38</v>
      </c>
      <c r="U9">
        <f>AVERAGE(R2:R107)</f>
        <v>2019.7452830188679</v>
      </c>
      <c r="V9">
        <f>STDEV(R2:R107)/SQRT(10)</f>
        <v>214.48904095135026</v>
      </c>
      <c r="W9">
        <f>2/106</f>
        <v>1.8867924528301886E-2</v>
      </c>
    </row>
    <row r="10" spans="1:23">
      <c r="A10" s="2">
        <v>9</v>
      </c>
      <c r="B10" s="2">
        <v>1</v>
      </c>
      <c r="C10" s="2">
        <v>0</v>
      </c>
      <c r="D10" s="2">
        <v>1</v>
      </c>
      <c r="E10" s="2">
        <v>1</v>
      </c>
      <c r="F10" s="2">
        <v>0</v>
      </c>
      <c r="G10" s="2">
        <v>1</v>
      </c>
      <c r="H10" s="2">
        <v>1</v>
      </c>
      <c r="I10" s="2">
        <v>9</v>
      </c>
      <c r="J10" s="2" t="s">
        <v>22</v>
      </c>
      <c r="K10" s="2">
        <v>1040</v>
      </c>
      <c r="L10" s="2">
        <v>95</v>
      </c>
      <c r="M10" s="2">
        <v>50</v>
      </c>
      <c r="N10" s="2">
        <v>55</v>
      </c>
      <c r="O10" s="2">
        <v>0</v>
      </c>
      <c r="P10" s="2">
        <v>5</v>
      </c>
      <c r="Q10" s="2" t="b">
        <v>1</v>
      </c>
      <c r="R10" s="2">
        <v>2914</v>
      </c>
      <c r="S10" s="2" t="b">
        <v>1</v>
      </c>
      <c r="T10" t="s">
        <v>39</v>
      </c>
      <c r="U10">
        <f>AVERAGE(R503:R820)</f>
        <v>3219.7547169811319</v>
      </c>
      <c r="V10">
        <f>STDEV(R503:R820)/SQRT(10)</f>
        <v>319.11349249754784</v>
      </c>
      <c r="W10">
        <f>(820-777+1)/(820-412+1)</f>
        <v>0.10757946210268948</v>
      </c>
    </row>
    <row r="11" spans="1:23">
      <c r="A11" s="2">
        <v>10</v>
      </c>
      <c r="B11" s="2">
        <v>1</v>
      </c>
      <c r="C11" s="2">
        <v>0</v>
      </c>
      <c r="D11" s="2">
        <v>1</v>
      </c>
      <c r="E11" s="2">
        <v>1</v>
      </c>
      <c r="F11" s="2">
        <v>0</v>
      </c>
      <c r="G11" s="2">
        <v>1</v>
      </c>
      <c r="H11" s="2">
        <v>1</v>
      </c>
      <c r="I11" s="2">
        <v>11</v>
      </c>
      <c r="J11" s="2" t="s">
        <v>20</v>
      </c>
      <c r="K11" s="2">
        <v>255</v>
      </c>
      <c r="L11" s="2">
        <v>225</v>
      </c>
      <c r="M11" s="2">
        <v>45</v>
      </c>
      <c r="N11" s="2">
        <v>20</v>
      </c>
      <c r="O11" s="2">
        <v>1</v>
      </c>
      <c r="P11" s="2">
        <v>3</v>
      </c>
      <c r="Q11" s="2" t="b">
        <v>1</v>
      </c>
      <c r="R11" s="2">
        <v>2870</v>
      </c>
      <c r="S11" s="2" t="b">
        <v>1</v>
      </c>
      <c r="T11" t="s">
        <v>40</v>
      </c>
      <c r="U11">
        <f>AVERAGE(R108:R411)</f>
        <v>2078.8618421052633</v>
      </c>
      <c r="V11">
        <f>STDEV(R108:R411)/SQRT(10)</f>
        <v>223.049653485325</v>
      </c>
      <c r="W11">
        <f>(411-393+1)/(411-108+1)</f>
        <v>6.25E-2</v>
      </c>
    </row>
    <row r="12" spans="1:23">
      <c r="A12" s="2">
        <v>1</v>
      </c>
      <c r="B12" s="2">
        <v>1</v>
      </c>
      <c r="C12" s="2">
        <v>1</v>
      </c>
      <c r="D12" s="2">
        <v>0</v>
      </c>
      <c r="E12" s="2">
        <v>1</v>
      </c>
      <c r="F12" s="2">
        <v>1</v>
      </c>
      <c r="G12" s="2">
        <v>0</v>
      </c>
      <c r="H12" s="2">
        <v>1</v>
      </c>
      <c r="I12" s="2">
        <v>33</v>
      </c>
      <c r="J12" s="2" t="s">
        <v>20</v>
      </c>
      <c r="K12" s="2">
        <v>255</v>
      </c>
      <c r="L12" s="2">
        <v>225</v>
      </c>
      <c r="M12" s="2">
        <v>45</v>
      </c>
      <c r="N12" s="2">
        <v>20</v>
      </c>
      <c r="O12" s="2">
        <v>1</v>
      </c>
      <c r="P12" s="2">
        <v>3</v>
      </c>
      <c r="Q12" s="2" t="b">
        <v>1</v>
      </c>
      <c r="R12" s="2">
        <v>2678</v>
      </c>
      <c r="S12" s="2" t="b">
        <v>1</v>
      </c>
    </row>
    <row r="13" spans="1:23">
      <c r="A13" s="2">
        <v>4</v>
      </c>
      <c r="B13" s="2">
        <v>1</v>
      </c>
      <c r="C13" s="2">
        <v>1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61</v>
      </c>
      <c r="J13" s="2" t="s">
        <v>29</v>
      </c>
      <c r="K13" s="2">
        <v>407</v>
      </c>
      <c r="L13" s="2">
        <v>125</v>
      </c>
      <c r="M13" s="2">
        <v>28</v>
      </c>
      <c r="N13" s="2">
        <v>20</v>
      </c>
      <c r="O13" s="2">
        <v>0</v>
      </c>
      <c r="P13" s="2">
        <v>2</v>
      </c>
      <c r="Q13" s="2" t="b">
        <v>1</v>
      </c>
      <c r="R13" s="2">
        <v>2592</v>
      </c>
      <c r="S13" s="2" t="b">
        <v>1</v>
      </c>
    </row>
    <row r="14" spans="1:23">
      <c r="A14" s="2">
        <v>3</v>
      </c>
      <c r="B14" s="2">
        <v>1</v>
      </c>
      <c r="C14" s="2">
        <v>0</v>
      </c>
      <c r="D14" s="2">
        <v>1</v>
      </c>
      <c r="E14" s="2">
        <v>0</v>
      </c>
      <c r="F14" s="2">
        <v>1</v>
      </c>
      <c r="G14" s="2">
        <v>0</v>
      </c>
      <c r="H14" s="2">
        <v>1</v>
      </c>
      <c r="I14" s="2">
        <v>6</v>
      </c>
      <c r="J14" s="2" t="s">
        <v>25</v>
      </c>
      <c r="K14" s="2">
        <v>1140</v>
      </c>
      <c r="L14" s="2">
        <v>95</v>
      </c>
      <c r="M14" s="2">
        <v>50</v>
      </c>
      <c r="N14" s="2">
        <v>55</v>
      </c>
      <c r="O14" s="2">
        <v>0</v>
      </c>
      <c r="P14" s="2">
        <v>4</v>
      </c>
      <c r="Q14" s="2" t="b">
        <v>1</v>
      </c>
      <c r="R14" s="2">
        <v>2538</v>
      </c>
      <c r="S14" s="2" t="b">
        <v>1</v>
      </c>
    </row>
    <row r="15" spans="1:23">
      <c r="A15" s="2">
        <v>6</v>
      </c>
      <c r="B15" s="2">
        <v>1</v>
      </c>
      <c r="C15" s="2">
        <v>1</v>
      </c>
      <c r="D15" s="2">
        <v>0</v>
      </c>
      <c r="E15" s="2">
        <v>0</v>
      </c>
      <c r="F15" s="2">
        <v>0</v>
      </c>
      <c r="G15" s="2">
        <v>1</v>
      </c>
      <c r="H15" s="2">
        <v>1</v>
      </c>
      <c r="I15" s="2">
        <v>19</v>
      </c>
      <c r="J15" s="2" t="s">
        <v>29</v>
      </c>
      <c r="K15" s="2">
        <v>407</v>
      </c>
      <c r="L15" s="2">
        <v>125</v>
      </c>
      <c r="M15" s="2">
        <v>28</v>
      </c>
      <c r="N15" s="2">
        <v>20</v>
      </c>
      <c r="O15" s="2">
        <v>0</v>
      </c>
      <c r="P15" s="2">
        <v>2</v>
      </c>
      <c r="Q15" s="2" t="b">
        <v>1</v>
      </c>
      <c r="R15" s="2">
        <v>2492</v>
      </c>
      <c r="S15" s="2" t="b">
        <v>1</v>
      </c>
    </row>
    <row r="16" spans="1:23">
      <c r="A16" s="2">
        <v>2</v>
      </c>
      <c r="B16" s="2">
        <v>1</v>
      </c>
      <c r="C16" s="2">
        <v>0</v>
      </c>
      <c r="D16" s="2">
        <v>1</v>
      </c>
      <c r="E16" s="2">
        <v>1</v>
      </c>
      <c r="F16" s="2">
        <v>0</v>
      </c>
      <c r="G16" s="2">
        <v>1</v>
      </c>
      <c r="H16" s="2">
        <v>1</v>
      </c>
      <c r="I16" s="2">
        <v>31</v>
      </c>
      <c r="J16" s="2" t="s">
        <v>18</v>
      </c>
      <c r="K16" s="2">
        <v>351</v>
      </c>
      <c r="L16" s="2">
        <v>125</v>
      </c>
      <c r="M16" s="2">
        <v>28</v>
      </c>
      <c r="N16" s="2">
        <v>20</v>
      </c>
      <c r="O16" s="2">
        <v>0</v>
      </c>
      <c r="P16" s="2">
        <v>3</v>
      </c>
      <c r="Q16" s="2" t="b">
        <v>1</v>
      </c>
      <c r="R16" s="2">
        <v>2474</v>
      </c>
      <c r="S16" s="2" t="b">
        <v>1</v>
      </c>
    </row>
    <row r="17" spans="1:19">
      <c r="A17" s="2">
        <v>8</v>
      </c>
      <c r="B17" s="2">
        <v>1</v>
      </c>
      <c r="C17" s="2">
        <v>0</v>
      </c>
      <c r="D17" s="2">
        <v>1</v>
      </c>
      <c r="E17" s="2">
        <v>0</v>
      </c>
      <c r="F17" s="2">
        <v>1</v>
      </c>
      <c r="G17" s="2">
        <v>0</v>
      </c>
      <c r="H17" s="2">
        <v>1</v>
      </c>
      <c r="I17" s="2">
        <v>13</v>
      </c>
      <c r="J17" s="2" t="s">
        <v>29</v>
      </c>
      <c r="K17" s="2">
        <v>407</v>
      </c>
      <c r="L17" s="2">
        <v>125</v>
      </c>
      <c r="M17" s="2">
        <v>28</v>
      </c>
      <c r="N17" s="2">
        <v>20</v>
      </c>
      <c r="O17" s="2">
        <v>0</v>
      </c>
      <c r="P17" s="2">
        <v>2</v>
      </c>
      <c r="Q17" s="2" t="b">
        <v>1</v>
      </c>
      <c r="R17" s="2">
        <v>2455</v>
      </c>
      <c r="S17" s="2" t="b">
        <v>1</v>
      </c>
    </row>
    <row r="18" spans="1:19">
      <c r="A18" s="2">
        <v>4</v>
      </c>
      <c r="B18" s="2">
        <v>1</v>
      </c>
      <c r="C18" s="2">
        <v>1</v>
      </c>
      <c r="D18" s="2">
        <v>0</v>
      </c>
      <c r="E18" s="2">
        <v>0</v>
      </c>
      <c r="F18" s="2">
        <v>0</v>
      </c>
      <c r="G18" s="2">
        <v>1</v>
      </c>
      <c r="H18" s="2">
        <v>1</v>
      </c>
      <c r="I18" s="2">
        <v>26</v>
      </c>
      <c r="J18" s="2" t="s">
        <v>29</v>
      </c>
      <c r="K18" s="2">
        <v>407</v>
      </c>
      <c r="L18" s="2">
        <v>125</v>
      </c>
      <c r="M18" s="2">
        <v>28</v>
      </c>
      <c r="N18" s="2">
        <v>20</v>
      </c>
      <c r="O18" s="2">
        <v>0</v>
      </c>
      <c r="P18" s="2">
        <v>2</v>
      </c>
      <c r="Q18" s="2" t="b">
        <v>1</v>
      </c>
      <c r="R18" s="2">
        <v>2423</v>
      </c>
      <c r="S18" s="2" t="b">
        <v>1</v>
      </c>
    </row>
    <row r="19" spans="1:19">
      <c r="A19" s="2">
        <v>8</v>
      </c>
      <c r="B19" s="2">
        <v>1</v>
      </c>
      <c r="C19" s="2">
        <v>0</v>
      </c>
      <c r="D19" s="2">
        <v>1</v>
      </c>
      <c r="E19" s="2">
        <v>0</v>
      </c>
      <c r="F19" s="2">
        <v>1</v>
      </c>
      <c r="G19" s="2">
        <v>0</v>
      </c>
      <c r="H19" s="2">
        <v>1</v>
      </c>
      <c r="I19" s="2">
        <v>9</v>
      </c>
      <c r="J19" s="2" t="s">
        <v>27</v>
      </c>
      <c r="K19" s="2">
        <v>9</v>
      </c>
      <c r="L19" s="2">
        <v>125</v>
      </c>
      <c r="M19" s="2">
        <v>28</v>
      </c>
      <c r="N19" s="2">
        <v>20</v>
      </c>
      <c r="O19" s="2">
        <v>0</v>
      </c>
      <c r="P19" s="2">
        <v>0</v>
      </c>
      <c r="Q19" s="2" t="b">
        <v>1</v>
      </c>
      <c r="R19" s="2">
        <v>2366</v>
      </c>
      <c r="S19" s="2" t="b">
        <v>1</v>
      </c>
    </row>
    <row r="20" spans="1:19">
      <c r="A20" s="2">
        <v>9</v>
      </c>
      <c r="B20" s="2">
        <v>1</v>
      </c>
      <c r="C20" s="2">
        <v>0</v>
      </c>
      <c r="D20" s="2">
        <v>1</v>
      </c>
      <c r="E20" s="2">
        <v>1</v>
      </c>
      <c r="F20" s="2">
        <v>0</v>
      </c>
      <c r="G20" s="2">
        <v>1</v>
      </c>
      <c r="H20" s="2">
        <v>1</v>
      </c>
      <c r="I20" s="2">
        <v>7</v>
      </c>
      <c r="J20" s="2" t="s">
        <v>19</v>
      </c>
      <c r="K20" s="2">
        <v>1002</v>
      </c>
      <c r="L20" s="2">
        <v>420</v>
      </c>
      <c r="M20" s="2">
        <v>45</v>
      </c>
      <c r="N20" s="2">
        <v>30</v>
      </c>
      <c r="O20" s="2">
        <v>3</v>
      </c>
      <c r="P20" s="2">
        <v>1</v>
      </c>
      <c r="Q20" s="2" t="b">
        <v>1</v>
      </c>
      <c r="R20" s="2">
        <v>2342</v>
      </c>
      <c r="S20" s="2" t="b">
        <v>1</v>
      </c>
    </row>
    <row r="21" spans="1:19">
      <c r="A21" s="2">
        <v>8</v>
      </c>
      <c r="B21" s="2">
        <v>1</v>
      </c>
      <c r="C21" s="2">
        <v>0</v>
      </c>
      <c r="D21" s="2">
        <v>1</v>
      </c>
      <c r="E21" s="2">
        <v>0</v>
      </c>
      <c r="F21" s="2">
        <v>1</v>
      </c>
      <c r="G21" s="2">
        <v>0</v>
      </c>
      <c r="H21" s="2">
        <v>1</v>
      </c>
      <c r="I21" s="2">
        <v>6</v>
      </c>
      <c r="J21" s="2" t="s">
        <v>27</v>
      </c>
      <c r="K21" s="2">
        <v>9</v>
      </c>
      <c r="L21" s="2">
        <v>125</v>
      </c>
      <c r="M21" s="2">
        <v>28</v>
      </c>
      <c r="N21" s="2">
        <v>20</v>
      </c>
      <c r="O21" s="2">
        <v>0</v>
      </c>
      <c r="P21" s="2">
        <v>0</v>
      </c>
      <c r="Q21" s="2" t="b">
        <v>1</v>
      </c>
      <c r="R21" s="2">
        <v>2341</v>
      </c>
      <c r="S21" s="2" t="b">
        <v>1</v>
      </c>
    </row>
    <row r="22" spans="1:19">
      <c r="A22" s="2">
        <v>9</v>
      </c>
      <c r="B22" s="2">
        <v>1</v>
      </c>
      <c r="C22" s="2">
        <v>0</v>
      </c>
      <c r="D22" s="2">
        <v>1</v>
      </c>
      <c r="E22" s="2">
        <v>1</v>
      </c>
      <c r="F22" s="2">
        <v>0</v>
      </c>
      <c r="G22" s="2">
        <v>1</v>
      </c>
      <c r="H22" s="2">
        <v>1</v>
      </c>
      <c r="I22" s="2">
        <v>4</v>
      </c>
      <c r="J22" s="2" t="s">
        <v>23</v>
      </c>
      <c r="K22" s="2">
        <v>35</v>
      </c>
      <c r="L22" s="2">
        <v>125</v>
      </c>
      <c r="M22" s="2">
        <v>28</v>
      </c>
      <c r="N22" s="2">
        <v>20</v>
      </c>
      <c r="O22" s="2">
        <v>0</v>
      </c>
      <c r="P22" s="2">
        <v>1</v>
      </c>
      <c r="Q22" s="2" t="b">
        <v>1</v>
      </c>
      <c r="R22" s="2">
        <v>2338</v>
      </c>
      <c r="S22" s="2" t="b">
        <v>1</v>
      </c>
    </row>
    <row r="23" spans="1:19">
      <c r="A23" s="2">
        <v>1</v>
      </c>
      <c r="B23" s="2">
        <v>1</v>
      </c>
      <c r="C23" s="2">
        <v>1</v>
      </c>
      <c r="D23" s="2">
        <v>0</v>
      </c>
      <c r="E23" s="2">
        <v>1</v>
      </c>
      <c r="F23" s="2">
        <v>1</v>
      </c>
      <c r="G23" s="2">
        <v>0</v>
      </c>
      <c r="H23" s="2">
        <v>1</v>
      </c>
      <c r="I23" s="2">
        <v>31</v>
      </c>
      <c r="J23" s="2" t="s">
        <v>22</v>
      </c>
      <c r="K23" s="2">
        <v>1040</v>
      </c>
      <c r="L23" s="2">
        <v>95</v>
      </c>
      <c r="M23" s="2">
        <v>50</v>
      </c>
      <c r="N23" s="2">
        <v>55</v>
      </c>
      <c r="O23" s="2">
        <v>0</v>
      </c>
      <c r="P23" s="2">
        <v>5</v>
      </c>
      <c r="Q23" s="2" t="b">
        <v>1</v>
      </c>
      <c r="R23" s="2">
        <v>2325</v>
      </c>
      <c r="S23" s="2" t="b">
        <v>1</v>
      </c>
    </row>
    <row r="24" spans="1:19">
      <c r="A24" s="2">
        <v>3</v>
      </c>
      <c r="B24" s="2">
        <v>1</v>
      </c>
      <c r="C24" s="2">
        <v>0</v>
      </c>
      <c r="D24" s="2">
        <v>1</v>
      </c>
      <c r="E24" s="2">
        <v>0</v>
      </c>
      <c r="F24" s="2">
        <v>1</v>
      </c>
      <c r="G24" s="2">
        <v>0</v>
      </c>
      <c r="H24" s="2">
        <v>1</v>
      </c>
      <c r="I24" s="2">
        <v>32</v>
      </c>
      <c r="J24" s="2" t="s">
        <v>27</v>
      </c>
      <c r="K24" s="2">
        <v>9</v>
      </c>
      <c r="L24" s="2">
        <v>125</v>
      </c>
      <c r="M24" s="2">
        <v>28</v>
      </c>
      <c r="N24" s="2">
        <v>20</v>
      </c>
      <c r="O24" s="2">
        <v>0</v>
      </c>
      <c r="P24" s="2">
        <v>0</v>
      </c>
      <c r="Q24" s="2" t="b">
        <v>1</v>
      </c>
      <c r="R24" s="2">
        <v>2304</v>
      </c>
      <c r="S24" s="2" t="b">
        <v>1</v>
      </c>
    </row>
    <row r="25" spans="1:19">
      <c r="A25" s="2">
        <v>3</v>
      </c>
      <c r="B25" s="2">
        <v>1</v>
      </c>
      <c r="C25" s="2">
        <v>0</v>
      </c>
      <c r="D25" s="2">
        <v>1</v>
      </c>
      <c r="E25" s="2">
        <v>0</v>
      </c>
      <c r="F25" s="2">
        <v>1</v>
      </c>
      <c r="G25" s="2">
        <v>0</v>
      </c>
      <c r="H25" s="2">
        <v>1</v>
      </c>
      <c r="I25" s="2">
        <v>12</v>
      </c>
      <c r="J25" s="2" t="s">
        <v>25</v>
      </c>
      <c r="K25" s="2">
        <v>1140</v>
      </c>
      <c r="L25" s="2">
        <v>95</v>
      </c>
      <c r="M25" s="2">
        <v>50</v>
      </c>
      <c r="N25" s="2">
        <v>55</v>
      </c>
      <c r="O25" s="2">
        <v>0</v>
      </c>
      <c r="P25" s="2">
        <v>4</v>
      </c>
      <c r="Q25" s="2" t="b">
        <v>1</v>
      </c>
      <c r="R25" s="2">
        <v>2295</v>
      </c>
      <c r="S25" s="2" t="b">
        <v>1</v>
      </c>
    </row>
    <row r="26" spans="1:19">
      <c r="A26" s="2">
        <v>2</v>
      </c>
      <c r="B26" s="2">
        <v>1</v>
      </c>
      <c r="C26" s="2">
        <v>0</v>
      </c>
      <c r="D26" s="2">
        <v>1</v>
      </c>
      <c r="E26" s="2">
        <v>1</v>
      </c>
      <c r="F26" s="2">
        <v>0</v>
      </c>
      <c r="G26" s="2">
        <v>1</v>
      </c>
      <c r="H26" s="2">
        <v>1</v>
      </c>
      <c r="I26" s="2">
        <v>23</v>
      </c>
      <c r="J26" s="2" t="s">
        <v>23</v>
      </c>
      <c r="K26" s="2">
        <v>35</v>
      </c>
      <c r="L26" s="2">
        <v>125</v>
      </c>
      <c r="M26" s="2">
        <v>28</v>
      </c>
      <c r="N26" s="2">
        <v>20</v>
      </c>
      <c r="O26" s="2">
        <v>0</v>
      </c>
      <c r="P26" s="2">
        <v>1</v>
      </c>
      <c r="Q26" s="2" t="b">
        <v>1</v>
      </c>
      <c r="R26" s="2">
        <v>2274</v>
      </c>
      <c r="S26" s="2" t="b">
        <v>1</v>
      </c>
    </row>
    <row r="27" spans="1:19">
      <c r="A27" s="2">
        <v>6</v>
      </c>
      <c r="B27" s="2">
        <v>1</v>
      </c>
      <c r="C27" s="2">
        <v>1</v>
      </c>
      <c r="D27" s="2">
        <v>0</v>
      </c>
      <c r="E27" s="2">
        <v>0</v>
      </c>
      <c r="F27" s="2">
        <v>0</v>
      </c>
      <c r="G27" s="2">
        <v>1</v>
      </c>
      <c r="H27" s="2">
        <v>1</v>
      </c>
      <c r="I27" s="2">
        <v>12</v>
      </c>
      <c r="J27" s="2" t="s">
        <v>25</v>
      </c>
      <c r="K27" s="2">
        <v>1140</v>
      </c>
      <c r="L27" s="2">
        <v>95</v>
      </c>
      <c r="M27" s="2">
        <v>50</v>
      </c>
      <c r="N27" s="2">
        <v>55</v>
      </c>
      <c r="O27" s="2">
        <v>0</v>
      </c>
      <c r="P27" s="2">
        <v>4</v>
      </c>
      <c r="Q27" s="2" t="b">
        <v>1</v>
      </c>
      <c r="R27" s="2">
        <v>2243</v>
      </c>
      <c r="S27" s="2" t="b">
        <v>1</v>
      </c>
    </row>
    <row r="28" spans="1:19">
      <c r="A28" s="2">
        <v>2</v>
      </c>
      <c r="B28" s="2">
        <v>1</v>
      </c>
      <c r="C28" s="2">
        <v>0</v>
      </c>
      <c r="D28" s="2">
        <v>1</v>
      </c>
      <c r="E28" s="2">
        <v>1</v>
      </c>
      <c r="F28" s="2">
        <v>0</v>
      </c>
      <c r="G28" s="2">
        <v>1</v>
      </c>
      <c r="H28" s="2">
        <v>1</v>
      </c>
      <c r="I28" s="2">
        <v>15</v>
      </c>
      <c r="J28" s="2" t="s">
        <v>18</v>
      </c>
      <c r="K28" s="2">
        <v>351</v>
      </c>
      <c r="L28" s="2">
        <v>125</v>
      </c>
      <c r="M28" s="2">
        <v>28</v>
      </c>
      <c r="N28" s="2">
        <v>20</v>
      </c>
      <c r="O28" s="2">
        <v>0</v>
      </c>
      <c r="P28" s="2">
        <v>3</v>
      </c>
      <c r="Q28" s="2" t="b">
        <v>1</v>
      </c>
      <c r="R28" s="2">
        <v>2227</v>
      </c>
      <c r="S28" s="2" t="b">
        <v>1</v>
      </c>
    </row>
    <row r="29" spans="1:19">
      <c r="A29" s="2">
        <v>3</v>
      </c>
      <c r="B29" s="2">
        <v>1</v>
      </c>
      <c r="C29" s="2">
        <v>0</v>
      </c>
      <c r="D29" s="2">
        <v>1</v>
      </c>
      <c r="E29" s="2">
        <v>0</v>
      </c>
      <c r="F29" s="2">
        <v>1</v>
      </c>
      <c r="G29" s="2">
        <v>0</v>
      </c>
      <c r="H29" s="2">
        <v>1</v>
      </c>
      <c r="I29" s="2">
        <v>36</v>
      </c>
      <c r="J29" s="2" t="s">
        <v>24</v>
      </c>
      <c r="K29" s="2">
        <v>350</v>
      </c>
      <c r="L29" s="2">
        <v>195</v>
      </c>
      <c r="M29" s="2">
        <v>45</v>
      </c>
      <c r="N29" s="2">
        <v>20</v>
      </c>
      <c r="O29" s="2">
        <v>1</v>
      </c>
      <c r="P29" s="2">
        <v>2</v>
      </c>
      <c r="Q29" s="2" t="b">
        <v>1</v>
      </c>
      <c r="R29" s="2">
        <v>2220</v>
      </c>
      <c r="S29" s="2" t="b">
        <v>1</v>
      </c>
    </row>
    <row r="30" spans="1:19">
      <c r="A30" s="2">
        <v>6</v>
      </c>
      <c r="B30" s="2">
        <v>1</v>
      </c>
      <c r="C30" s="2">
        <v>1</v>
      </c>
      <c r="D30" s="2">
        <v>0</v>
      </c>
      <c r="E30" s="2">
        <v>0</v>
      </c>
      <c r="F30" s="2">
        <v>0</v>
      </c>
      <c r="G30" s="2">
        <v>1</v>
      </c>
      <c r="H30" s="2">
        <v>1</v>
      </c>
      <c r="I30" s="2">
        <v>18</v>
      </c>
      <c r="J30" s="2" t="s">
        <v>27</v>
      </c>
      <c r="K30" s="2">
        <v>9</v>
      </c>
      <c r="L30" s="2">
        <v>125</v>
      </c>
      <c r="M30" s="2">
        <v>28</v>
      </c>
      <c r="N30" s="2">
        <v>20</v>
      </c>
      <c r="O30" s="2">
        <v>0</v>
      </c>
      <c r="P30" s="2">
        <v>0</v>
      </c>
      <c r="Q30" s="2" t="b">
        <v>1</v>
      </c>
      <c r="R30" s="2">
        <v>2187</v>
      </c>
      <c r="S30" s="2" t="b">
        <v>1</v>
      </c>
    </row>
    <row r="31" spans="1:19">
      <c r="A31" s="2">
        <v>4</v>
      </c>
      <c r="B31" s="2">
        <v>1</v>
      </c>
      <c r="C31" s="2">
        <v>1</v>
      </c>
      <c r="D31" s="2">
        <v>0</v>
      </c>
      <c r="E31" s="2">
        <v>0</v>
      </c>
      <c r="F31" s="2">
        <v>0</v>
      </c>
      <c r="G31" s="2">
        <v>1</v>
      </c>
      <c r="H31" s="2">
        <v>1</v>
      </c>
      <c r="I31" s="2">
        <v>80</v>
      </c>
      <c r="J31" s="2" t="s">
        <v>25</v>
      </c>
      <c r="K31" s="2">
        <v>1140</v>
      </c>
      <c r="L31" s="2">
        <v>95</v>
      </c>
      <c r="M31" s="2">
        <v>50</v>
      </c>
      <c r="N31" s="2">
        <v>55</v>
      </c>
      <c r="O31" s="2">
        <v>0</v>
      </c>
      <c r="P31" s="2">
        <v>4</v>
      </c>
      <c r="Q31" s="2" t="b">
        <v>1</v>
      </c>
      <c r="R31" s="2">
        <v>2164</v>
      </c>
      <c r="S31" s="2" t="b">
        <v>1</v>
      </c>
    </row>
    <row r="32" spans="1:19">
      <c r="A32" s="2">
        <v>9</v>
      </c>
      <c r="B32" s="2">
        <v>1</v>
      </c>
      <c r="C32" s="2">
        <v>0</v>
      </c>
      <c r="D32" s="2">
        <v>1</v>
      </c>
      <c r="E32" s="2">
        <v>1</v>
      </c>
      <c r="F32" s="2">
        <v>0</v>
      </c>
      <c r="G32" s="2">
        <v>1</v>
      </c>
      <c r="H32" s="2">
        <v>1</v>
      </c>
      <c r="I32" s="2">
        <v>30</v>
      </c>
      <c r="J32" s="2" t="s">
        <v>23</v>
      </c>
      <c r="K32" s="2">
        <v>35</v>
      </c>
      <c r="L32" s="2">
        <v>125</v>
      </c>
      <c r="M32" s="2">
        <v>28</v>
      </c>
      <c r="N32" s="2">
        <v>20</v>
      </c>
      <c r="O32" s="2">
        <v>0</v>
      </c>
      <c r="P32" s="2">
        <v>1</v>
      </c>
      <c r="Q32" s="2" t="b">
        <v>1</v>
      </c>
      <c r="R32" s="2">
        <v>2142</v>
      </c>
      <c r="S32" s="2" t="b">
        <v>1</v>
      </c>
    </row>
    <row r="33" spans="1:19">
      <c r="A33" s="2">
        <v>1</v>
      </c>
      <c r="B33" s="2">
        <v>1</v>
      </c>
      <c r="C33" s="2">
        <v>1</v>
      </c>
      <c r="D33" s="2">
        <v>0</v>
      </c>
      <c r="E33" s="2">
        <v>1</v>
      </c>
      <c r="F33" s="2">
        <v>1</v>
      </c>
      <c r="G33" s="2">
        <v>0</v>
      </c>
      <c r="H33" s="2">
        <v>1</v>
      </c>
      <c r="I33" s="2">
        <v>28</v>
      </c>
      <c r="J33" s="2" t="s">
        <v>22</v>
      </c>
      <c r="K33" s="2">
        <v>1040</v>
      </c>
      <c r="L33" s="2">
        <v>95</v>
      </c>
      <c r="M33" s="2">
        <v>50</v>
      </c>
      <c r="N33" s="2">
        <v>55</v>
      </c>
      <c r="O33" s="2">
        <v>0</v>
      </c>
      <c r="P33" s="2">
        <v>5</v>
      </c>
      <c r="Q33" s="2" t="b">
        <v>1</v>
      </c>
      <c r="R33" s="2">
        <v>2125</v>
      </c>
      <c r="S33" s="2" t="b">
        <v>1</v>
      </c>
    </row>
    <row r="34" spans="1:19">
      <c r="A34" s="2">
        <v>4</v>
      </c>
      <c r="B34" s="2">
        <v>1</v>
      </c>
      <c r="C34" s="2">
        <v>1</v>
      </c>
      <c r="D34" s="2">
        <v>0</v>
      </c>
      <c r="E34" s="2">
        <v>0</v>
      </c>
      <c r="F34" s="2">
        <v>0</v>
      </c>
      <c r="G34" s="2">
        <v>1</v>
      </c>
      <c r="H34" s="2">
        <v>1</v>
      </c>
      <c r="I34" s="2">
        <v>84</v>
      </c>
      <c r="J34" s="2" t="s">
        <v>24</v>
      </c>
      <c r="K34" s="2">
        <v>350</v>
      </c>
      <c r="L34" s="2">
        <v>195</v>
      </c>
      <c r="M34" s="2">
        <v>45</v>
      </c>
      <c r="N34" s="2">
        <v>20</v>
      </c>
      <c r="O34" s="2">
        <v>1</v>
      </c>
      <c r="P34" s="2">
        <v>2</v>
      </c>
      <c r="Q34" s="2" t="b">
        <v>1</v>
      </c>
      <c r="R34" s="2">
        <v>2076</v>
      </c>
      <c r="S34" s="2" t="b">
        <v>1</v>
      </c>
    </row>
    <row r="35" spans="1:19">
      <c r="A35" s="2">
        <v>8</v>
      </c>
      <c r="B35" s="2">
        <v>1</v>
      </c>
      <c r="C35" s="2">
        <v>0</v>
      </c>
      <c r="D35" s="2">
        <v>1</v>
      </c>
      <c r="E35" s="2">
        <v>0</v>
      </c>
      <c r="F35" s="2">
        <v>1</v>
      </c>
      <c r="G35" s="2">
        <v>0</v>
      </c>
      <c r="H35" s="2">
        <v>1</v>
      </c>
      <c r="I35" s="2">
        <v>35</v>
      </c>
      <c r="J35" s="2" t="s">
        <v>29</v>
      </c>
      <c r="K35" s="2">
        <v>407</v>
      </c>
      <c r="L35" s="2">
        <v>125</v>
      </c>
      <c r="M35" s="2">
        <v>28</v>
      </c>
      <c r="N35" s="2">
        <v>20</v>
      </c>
      <c r="O35" s="2">
        <v>0</v>
      </c>
      <c r="P35" s="2">
        <v>2</v>
      </c>
      <c r="Q35" s="2" t="b">
        <v>1</v>
      </c>
      <c r="R35" s="2">
        <v>2066</v>
      </c>
      <c r="S35" s="2" t="b">
        <v>1</v>
      </c>
    </row>
    <row r="36" spans="1:19">
      <c r="A36" s="2">
        <v>5</v>
      </c>
      <c r="B36" s="2">
        <v>1</v>
      </c>
      <c r="C36" s="2">
        <v>0</v>
      </c>
      <c r="D36" s="2">
        <v>1</v>
      </c>
      <c r="E36" s="2">
        <v>0</v>
      </c>
      <c r="F36" s="2">
        <v>1</v>
      </c>
      <c r="G36" s="2">
        <v>0</v>
      </c>
      <c r="H36" s="2">
        <v>1</v>
      </c>
      <c r="I36" s="2">
        <v>10</v>
      </c>
      <c r="J36" s="2" t="s">
        <v>26</v>
      </c>
      <c r="K36" s="2">
        <v>7</v>
      </c>
      <c r="L36" s="2">
        <v>192</v>
      </c>
      <c r="M36" s="2">
        <v>60</v>
      </c>
      <c r="N36" s="2">
        <v>58</v>
      </c>
      <c r="O36" s="2">
        <v>1</v>
      </c>
      <c r="P36" s="2">
        <v>0</v>
      </c>
      <c r="Q36" s="2" t="b">
        <v>1</v>
      </c>
      <c r="R36" s="2">
        <v>2042</v>
      </c>
      <c r="S36" s="2" t="b">
        <v>1</v>
      </c>
    </row>
    <row r="37" spans="1:19">
      <c r="A37" s="2">
        <v>7</v>
      </c>
      <c r="B37" s="2">
        <v>1</v>
      </c>
      <c r="C37" s="2">
        <v>1</v>
      </c>
      <c r="D37" s="2">
        <v>0</v>
      </c>
      <c r="E37" s="2">
        <v>1</v>
      </c>
      <c r="F37" s="2">
        <v>1</v>
      </c>
      <c r="G37" s="2">
        <v>0</v>
      </c>
      <c r="H37" s="2">
        <v>1</v>
      </c>
      <c r="I37" s="2">
        <v>10</v>
      </c>
      <c r="J37" s="2" t="s">
        <v>18</v>
      </c>
      <c r="K37" s="2">
        <v>351</v>
      </c>
      <c r="L37" s="2">
        <v>125</v>
      </c>
      <c r="M37" s="2">
        <v>28</v>
      </c>
      <c r="N37" s="2">
        <v>20</v>
      </c>
      <c r="O37" s="2">
        <v>0</v>
      </c>
      <c r="P37" s="2">
        <v>3</v>
      </c>
      <c r="Q37" s="2" t="b">
        <v>1</v>
      </c>
      <c r="R37" s="2">
        <v>2038</v>
      </c>
      <c r="S37" s="2" t="b">
        <v>1</v>
      </c>
    </row>
    <row r="38" spans="1:19">
      <c r="A38" s="2">
        <v>4</v>
      </c>
      <c r="B38" s="2">
        <v>1</v>
      </c>
      <c r="C38" s="2">
        <v>1</v>
      </c>
      <c r="D38" s="2">
        <v>0</v>
      </c>
      <c r="E38" s="2">
        <v>0</v>
      </c>
      <c r="F38" s="2">
        <v>0</v>
      </c>
      <c r="G38" s="2">
        <v>1</v>
      </c>
      <c r="H38" s="2">
        <v>1</v>
      </c>
      <c r="I38" s="2">
        <v>19</v>
      </c>
      <c r="J38" s="2" t="s">
        <v>25</v>
      </c>
      <c r="K38" s="2">
        <v>1140</v>
      </c>
      <c r="L38" s="2">
        <v>95</v>
      </c>
      <c r="M38" s="2">
        <v>50</v>
      </c>
      <c r="N38" s="2">
        <v>55</v>
      </c>
      <c r="O38" s="2">
        <v>0</v>
      </c>
      <c r="P38" s="2">
        <v>4</v>
      </c>
      <c r="Q38" s="2" t="b">
        <v>1</v>
      </c>
      <c r="R38" s="2">
        <v>2032</v>
      </c>
      <c r="S38" s="2" t="b">
        <v>1</v>
      </c>
    </row>
    <row r="39" spans="1:19">
      <c r="A39" s="2">
        <v>4</v>
      </c>
      <c r="B39" s="2">
        <v>1</v>
      </c>
      <c r="C39" s="2">
        <v>1</v>
      </c>
      <c r="D39" s="2">
        <v>0</v>
      </c>
      <c r="E39" s="2">
        <v>0</v>
      </c>
      <c r="F39" s="2">
        <v>0</v>
      </c>
      <c r="G39" s="2">
        <v>1</v>
      </c>
      <c r="H39" s="2">
        <v>1</v>
      </c>
      <c r="I39" s="2">
        <v>12</v>
      </c>
      <c r="J39" s="2" t="s">
        <v>26</v>
      </c>
      <c r="K39" s="2">
        <v>7</v>
      </c>
      <c r="L39" s="2">
        <v>192</v>
      </c>
      <c r="M39" s="2">
        <v>60</v>
      </c>
      <c r="N39" s="2">
        <v>58</v>
      </c>
      <c r="O39" s="2">
        <v>1</v>
      </c>
      <c r="P39" s="2">
        <v>0</v>
      </c>
      <c r="Q39" s="2" t="b">
        <v>1</v>
      </c>
      <c r="R39" s="2">
        <v>2025</v>
      </c>
      <c r="S39" s="2" t="b">
        <v>1</v>
      </c>
    </row>
    <row r="40" spans="1:19">
      <c r="A40" s="2">
        <v>3</v>
      </c>
      <c r="B40" s="2">
        <v>1</v>
      </c>
      <c r="C40" s="2">
        <v>0</v>
      </c>
      <c r="D40" s="2">
        <v>1</v>
      </c>
      <c r="E40" s="2">
        <v>0</v>
      </c>
      <c r="F40" s="2">
        <v>1</v>
      </c>
      <c r="G40" s="2">
        <v>0</v>
      </c>
      <c r="H40" s="2">
        <v>1</v>
      </c>
      <c r="I40" s="2">
        <v>30</v>
      </c>
      <c r="J40" s="2" t="s">
        <v>24</v>
      </c>
      <c r="K40" s="2">
        <v>350</v>
      </c>
      <c r="L40" s="2">
        <v>195</v>
      </c>
      <c r="M40" s="2">
        <v>45</v>
      </c>
      <c r="N40" s="2">
        <v>20</v>
      </c>
      <c r="O40" s="2">
        <v>1</v>
      </c>
      <c r="P40" s="2">
        <v>2</v>
      </c>
      <c r="Q40" s="2" t="b">
        <v>1</v>
      </c>
      <c r="R40" s="2">
        <v>2020</v>
      </c>
      <c r="S40" s="2" t="b">
        <v>1</v>
      </c>
    </row>
    <row r="41" spans="1:19">
      <c r="A41" s="2">
        <v>9</v>
      </c>
      <c r="B41" s="2">
        <v>1</v>
      </c>
      <c r="C41" s="2">
        <v>0</v>
      </c>
      <c r="D41" s="2">
        <v>1</v>
      </c>
      <c r="E41" s="2">
        <v>1</v>
      </c>
      <c r="F41" s="2">
        <v>0</v>
      </c>
      <c r="G41" s="2">
        <v>1</v>
      </c>
      <c r="H41" s="2">
        <v>1</v>
      </c>
      <c r="I41" s="2">
        <v>20</v>
      </c>
      <c r="J41" s="2" t="s">
        <v>23</v>
      </c>
      <c r="K41" s="2">
        <v>35</v>
      </c>
      <c r="L41" s="2">
        <v>125</v>
      </c>
      <c r="M41" s="2">
        <v>28</v>
      </c>
      <c r="N41" s="2">
        <v>20</v>
      </c>
      <c r="O41" s="2">
        <v>0</v>
      </c>
      <c r="P41" s="2">
        <v>1</v>
      </c>
      <c r="Q41" s="2" t="b">
        <v>1</v>
      </c>
      <c r="R41" s="2">
        <v>2009</v>
      </c>
      <c r="S41" s="2" t="b">
        <v>1</v>
      </c>
    </row>
    <row r="42" spans="1:19">
      <c r="A42" s="2">
        <v>2</v>
      </c>
      <c r="B42" s="2">
        <v>1</v>
      </c>
      <c r="C42" s="2">
        <v>0</v>
      </c>
      <c r="D42" s="2">
        <v>1</v>
      </c>
      <c r="E42" s="2">
        <v>1</v>
      </c>
      <c r="F42" s="2">
        <v>0</v>
      </c>
      <c r="G42" s="2">
        <v>1</v>
      </c>
      <c r="H42" s="2">
        <v>1</v>
      </c>
      <c r="I42" s="2">
        <v>9</v>
      </c>
      <c r="J42" s="2" t="s">
        <v>18</v>
      </c>
      <c r="K42" s="2">
        <v>351</v>
      </c>
      <c r="L42" s="2">
        <v>125</v>
      </c>
      <c r="M42" s="2">
        <v>28</v>
      </c>
      <c r="N42" s="2">
        <v>20</v>
      </c>
      <c r="O42" s="2">
        <v>0</v>
      </c>
      <c r="P42" s="2">
        <v>3</v>
      </c>
      <c r="Q42" s="2" t="b">
        <v>1</v>
      </c>
      <c r="R42" s="2">
        <v>1986</v>
      </c>
      <c r="S42" s="2" t="b">
        <v>1</v>
      </c>
    </row>
    <row r="43" spans="1:19">
      <c r="A43" s="2">
        <v>4</v>
      </c>
      <c r="B43" s="2">
        <v>1</v>
      </c>
      <c r="C43" s="2">
        <v>1</v>
      </c>
      <c r="D43" s="2">
        <v>0</v>
      </c>
      <c r="E43" s="2">
        <v>0</v>
      </c>
      <c r="F43" s="2">
        <v>0</v>
      </c>
      <c r="G43" s="2">
        <v>1</v>
      </c>
      <c r="H43" s="2">
        <v>1</v>
      </c>
      <c r="I43" s="2">
        <v>8</v>
      </c>
      <c r="J43" s="2" t="s">
        <v>25</v>
      </c>
      <c r="K43" s="2">
        <v>1140</v>
      </c>
      <c r="L43" s="2">
        <v>95</v>
      </c>
      <c r="M43" s="2">
        <v>50</v>
      </c>
      <c r="N43" s="2">
        <v>55</v>
      </c>
      <c r="O43" s="2">
        <v>0</v>
      </c>
      <c r="P43" s="2">
        <v>4</v>
      </c>
      <c r="Q43" s="2" t="b">
        <v>1</v>
      </c>
      <c r="R43" s="2">
        <v>1975</v>
      </c>
      <c r="S43" s="2" t="b">
        <v>1</v>
      </c>
    </row>
    <row r="44" spans="1:19">
      <c r="A44" s="2">
        <v>6</v>
      </c>
      <c r="B44" s="2">
        <v>1</v>
      </c>
      <c r="C44" s="2">
        <v>1</v>
      </c>
      <c r="D44" s="2">
        <v>0</v>
      </c>
      <c r="E44" s="2">
        <v>0</v>
      </c>
      <c r="F44" s="2">
        <v>0</v>
      </c>
      <c r="G44" s="2">
        <v>1</v>
      </c>
      <c r="H44" s="2">
        <v>1</v>
      </c>
      <c r="I44" s="2">
        <v>5</v>
      </c>
      <c r="J44" s="2" t="s">
        <v>27</v>
      </c>
      <c r="K44" s="2">
        <v>9</v>
      </c>
      <c r="L44" s="2">
        <v>125</v>
      </c>
      <c r="M44" s="2">
        <v>28</v>
      </c>
      <c r="N44" s="2">
        <v>20</v>
      </c>
      <c r="O44" s="2">
        <v>0</v>
      </c>
      <c r="P44" s="2">
        <v>0</v>
      </c>
      <c r="Q44" s="2" t="b">
        <v>1</v>
      </c>
      <c r="R44" s="2">
        <v>1964</v>
      </c>
      <c r="S44" s="2" t="b">
        <v>1</v>
      </c>
    </row>
    <row r="45" spans="1:19">
      <c r="A45" s="2">
        <v>2</v>
      </c>
      <c r="B45" s="2">
        <v>1</v>
      </c>
      <c r="C45" s="2">
        <v>0</v>
      </c>
      <c r="D45" s="2">
        <v>1</v>
      </c>
      <c r="E45" s="2">
        <v>1</v>
      </c>
      <c r="F45" s="2">
        <v>0</v>
      </c>
      <c r="G45" s="2">
        <v>1</v>
      </c>
      <c r="H45" s="2">
        <v>1</v>
      </c>
      <c r="I45" s="2">
        <v>2</v>
      </c>
      <c r="J45" s="2" t="s">
        <v>18</v>
      </c>
      <c r="K45" s="2">
        <v>351</v>
      </c>
      <c r="L45" s="2">
        <v>125</v>
      </c>
      <c r="M45" s="2">
        <v>28</v>
      </c>
      <c r="N45" s="2">
        <v>20</v>
      </c>
      <c r="O45" s="2">
        <v>0</v>
      </c>
      <c r="P45" s="2">
        <v>3</v>
      </c>
      <c r="Q45" s="2" t="b">
        <v>1</v>
      </c>
      <c r="R45" s="2">
        <v>1954</v>
      </c>
      <c r="S45" s="2" t="b">
        <v>1</v>
      </c>
    </row>
    <row r="46" spans="1:19">
      <c r="A46" s="2">
        <v>4</v>
      </c>
      <c r="B46" s="2">
        <v>1</v>
      </c>
      <c r="C46" s="2">
        <v>1</v>
      </c>
      <c r="D46" s="2">
        <v>0</v>
      </c>
      <c r="E46" s="2">
        <v>0</v>
      </c>
      <c r="F46" s="2">
        <v>0</v>
      </c>
      <c r="G46" s="2">
        <v>1</v>
      </c>
      <c r="H46" s="2">
        <v>1</v>
      </c>
      <c r="I46" s="2">
        <v>18</v>
      </c>
      <c r="J46" s="2" t="s">
        <v>29</v>
      </c>
      <c r="K46" s="2">
        <v>407</v>
      </c>
      <c r="L46" s="2">
        <v>125</v>
      </c>
      <c r="M46" s="2">
        <v>28</v>
      </c>
      <c r="N46" s="2">
        <v>20</v>
      </c>
      <c r="O46" s="2">
        <v>0</v>
      </c>
      <c r="P46" s="2">
        <v>2</v>
      </c>
      <c r="Q46" s="2" t="b">
        <v>1</v>
      </c>
      <c r="R46" s="2">
        <v>1948</v>
      </c>
      <c r="S46" s="2" t="b">
        <v>1</v>
      </c>
    </row>
    <row r="47" spans="1:19">
      <c r="A47" s="2">
        <v>4</v>
      </c>
      <c r="B47" s="2">
        <v>1</v>
      </c>
      <c r="C47" s="2">
        <v>1</v>
      </c>
      <c r="D47" s="2">
        <v>0</v>
      </c>
      <c r="E47" s="2">
        <v>0</v>
      </c>
      <c r="F47" s="2">
        <v>0</v>
      </c>
      <c r="G47" s="2">
        <v>1</v>
      </c>
      <c r="H47" s="2">
        <v>1</v>
      </c>
      <c r="I47" s="2">
        <v>76</v>
      </c>
      <c r="J47" s="2" t="s">
        <v>27</v>
      </c>
      <c r="K47" s="2">
        <v>9</v>
      </c>
      <c r="L47" s="2">
        <v>125</v>
      </c>
      <c r="M47" s="2">
        <v>28</v>
      </c>
      <c r="N47" s="2">
        <v>20</v>
      </c>
      <c r="O47" s="2">
        <v>0</v>
      </c>
      <c r="P47" s="2">
        <v>0</v>
      </c>
      <c r="Q47" s="2" t="b">
        <v>1</v>
      </c>
      <c r="R47" s="2">
        <v>1942</v>
      </c>
      <c r="S47" s="2" t="b">
        <v>1</v>
      </c>
    </row>
    <row r="48" spans="1:19">
      <c r="A48" s="2">
        <v>7</v>
      </c>
      <c r="B48" s="2">
        <v>1</v>
      </c>
      <c r="C48" s="2">
        <v>1</v>
      </c>
      <c r="D48" s="2">
        <v>0</v>
      </c>
      <c r="E48" s="2">
        <v>1</v>
      </c>
      <c r="F48" s="2">
        <v>1</v>
      </c>
      <c r="G48" s="2">
        <v>0</v>
      </c>
      <c r="H48" s="2">
        <v>1</v>
      </c>
      <c r="I48" s="2">
        <v>11</v>
      </c>
      <c r="J48" s="2" t="s">
        <v>22</v>
      </c>
      <c r="K48" s="2">
        <v>1040</v>
      </c>
      <c r="L48" s="2">
        <v>95</v>
      </c>
      <c r="M48" s="2">
        <v>50</v>
      </c>
      <c r="N48" s="2">
        <v>55</v>
      </c>
      <c r="O48" s="2">
        <v>0</v>
      </c>
      <c r="P48" s="2">
        <v>5</v>
      </c>
      <c r="Q48" s="2" t="b">
        <v>1</v>
      </c>
      <c r="R48" s="2">
        <v>1941</v>
      </c>
      <c r="S48" s="2" t="b">
        <v>1</v>
      </c>
    </row>
    <row r="49" spans="1:19">
      <c r="A49" s="2">
        <v>3</v>
      </c>
      <c r="B49" s="2">
        <v>1</v>
      </c>
      <c r="C49" s="2">
        <v>0</v>
      </c>
      <c r="D49" s="2">
        <v>1</v>
      </c>
      <c r="E49" s="2">
        <v>0</v>
      </c>
      <c r="F49" s="2">
        <v>1</v>
      </c>
      <c r="G49" s="2">
        <v>0</v>
      </c>
      <c r="H49" s="2">
        <v>1</v>
      </c>
      <c r="I49" s="2">
        <v>23</v>
      </c>
      <c r="J49" s="2" t="s">
        <v>25</v>
      </c>
      <c r="K49" s="2">
        <v>1140</v>
      </c>
      <c r="L49" s="2">
        <v>95</v>
      </c>
      <c r="M49" s="2">
        <v>50</v>
      </c>
      <c r="N49" s="2">
        <v>55</v>
      </c>
      <c r="O49" s="2">
        <v>0</v>
      </c>
      <c r="P49" s="2">
        <v>4</v>
      </c>
      <c r="Q49" s="2" t="b">
        <v>1</v>
      </c>
      <c r="R49" s="2">
        <v>1924</v>
      </c>
      <c r="S49" s="2" t="b">
        <v>1</v>
      </c>
    </row>
    <row r="50" spans="1:19">
      <c r="A50" s="2">
        <v>3</v>
      </c>
      <c r="B50" s="2">
        <v>1</v>
      </c>
      <c r="C50" s="2">
        <v>0</v>
      </c>
      <c r="D50" s="2">
        <v>1</v>
      </c>
      <c r="E50" s="2">
        <v>0</v>
      </c>
      <c r="F50" s="2">
        <v>1</v>
      </c>
      <c r="G50" s="2">
        <v>0</v>
      </c>
      <c r="H50" s="2">
        <v>1</v>
      </c>
      <c r="I50" s="2">
        <v>19</v>
      </c>
      <c r="J50" s="2" t="s">
        <v>29</v>
      </c>
      <c r="K50" s="2">
        <v>407</v>
      </c>
      <c r="L50" s="2">
        <v>125</v>
      </c>
      <c r="M50" s="2">
        <v>28</v>
      </c>
      <c r="N50" s="2">
        <v>20</v>
      </c>
      <c r="O50" s="2">
        <v>0</v>
      </c>
      <c r="P50" s="2">
        <v>2</v>
      </c>
      <c r="Q50" s="2" t="b">
        <v>1</v>
      </c>
      <c r="R50" s="2">
        <v>1919</v>
      </c>
      <c r="S50" s="2" t="b">
        <v>1</v>
      </c>
    </row>
    <row r="51" spans="1:19">
      <c r="A51" s="2">
        <v>9</v>
      </c>
      <c r="B51" s="2">
        <v>1</v>
      </c>
      <c r="C51" s="2">
        <v>0</v>
      </c>
      <c r="D51" s="2">
        <v>1</v>
      </c>
      <c r="E51" s="2">
        <v>1</v>
      </c>
      <c r="F51" s="2">
        <v>0</v>
      </c>
      <c r="G51" s="2">
        <v>1</v>
      </c>
      <c r="H51" s="2">
        <v>1</v>
      </c>
      <c r="I51" s="2">
        <v>28</v>
      </c>
      <c r="J51" s="2" t="s">
        <v>21</v>
      </c>
      <c r="K51" s="2">
        <v>67</v>
      </c>
      <c r="L51" s="2">
        <v>192</v>
      </c>
      <c r="M51" s="2">
        <v>55</v>
      </c>
      <c r="N51" s="2">
        <v>58</v>
      </c>
      <c r="O51" s="2">
        <v>1</v>
      </c>
      <c r="P51" s="2">
        <v>1</v>
      </c>
      <c r="Q51" s="2" t="b">
        <v>1</v>
      </c>
      <c r="R51" s="2">
        <v>1906</v>
      </c>
      <c r="S51" s="2" t="b">
        <v>1</v>
      </c>
    </row>
    <row r="52" spans="1:19">
      <c r="A52" s="2">
        <v>9</v>
      </c>
      <c r="B52" s="2">
        <v>1</v>
      </c>
      <c r="C52" s="2">
        <v>0</v>
      </c>
      <c r="D52" s="2">
        <v>1</v>
      </c>
      <c r="E52" s="2">
        <v>1</v>
      </c>
      <c r="F52" s="2">
        <v>0</v>
      </c>
      <c r="G52" s="2">
        <v>1</v>
      </c>
      <c r="H52" s="2">
        <v>1</v>
      </c>
      <c r="I52" s="2">
        <v>3</v>
      </c>
      <c r="J52" s="2" t="s">
        <v>22</v>
      </c>
      <c r="K52" s="2">
        <v>1040</v>
      </c>
      <c r="L52" s="2">
        <v>95</v>
      </c>
      <c r="M52" s="2">
        <v>50</v>
      </c>
      <c r="N52" s="2">
        <v>55</v>
      </c>
      <c r="O52" s="2">
        <v>0</v>
      </c>
      <c r="P52" s="2">
        <v>5</v>
      </c>
      <c r="Q52" s="2" t="b">
        <v>1</v>
      </c>
      <c r="R52" s="2">
        <v>1902</v>
      </c>
      <c r="S52" s="2" t="b">
        <v>1</v>
      </c>
    </row>
    <row r="53" spans="1:19">
      <c r="A53" s="2">
        <v>4</v>
      </c>
      <c r="B53" s="2">
        <v>1</v>
      </c>
      <c r="C53" s="2">
        <v>1</v>
      </c>
      <c r="D53" s="2">
        <v>0</v>
      </c>
      <c r="E53" s="2">
        <v>0</v>
      </c>
      <c r="F53" s="2">
        <v>0</v>
      </c>
      <c r="G53" s="2">
        <v>1</v>
      </c>
      <c r="H53" s="2">
        <v>1</v>
      </c>
      <c r="I53" s="2">
        <v>71</v>
      </c>
      <c r="J53" s="2" t="s">
        <v>27</v>
      </c>
      <c r="K53" s="2">
        <v>9</v>
      </c>
      <c r="L53" s="2">
        <v>125</v>
      </c>
      <c r="M53" s="2">
        <v>28</v>
      </c>
      <c r="N53" s="2">
        <v>20</v>
      </c>
      <c r="O53" s="2">
        <v>0</v>
      </c>
      <c r="P53" s="2">
        <v>0</v>
      </c>
      <c r="Q53" s="2" t="b">
        <v>1</v>
      </c>
      <c r="R53" s="2">
        <v>1892</v>
      </c>
      <c r="S53" s="2" t="b">
        <v>1</v>
      </c>
    </row>
    <row r="54" spans="1:19">
      <c r="A54" s="2">
        <v>1</v>
      </c>
      <c r="B54" s="2">
        <v>1</v>
      </c>
      <c r="C54" s="2">
        <v>1</v>
      </c>
      <c r="D54" s="2">
        <v>0</v>
      </c>
      <c r="E54" s="2">
        <v>1</v>
      </c>
      <c r="F54" s="2">
        <v>1</v>
      </c>
      <c r="G54" s="2">
        <v>0</v>
      </c>
      <c r="H54" s="2">
        <v>1</v>
      </c>
      <c r="I54" s="2">
        <v>10</v>
      </c>
      <c r="J54" s="2" t="s">
        <v>18</v>
      </c>
      <c r="K54" s="2">
        <v>351</v>
      </c>
      <c r="L54" s="2">
        <v>125</v>
      </c>
      <c r="M54" s="2">
        <v>28</v>
      </c>
      <c r="N54" s="2">
        <v>20</v>
      </c>
      <c r="O54" s="2">
        <v>0</v>
      </c>
      <c r="P54" s="2">
        <v>3</v>
      </c>
      <c r="Q54" s="2" t="b">
        <v>1</v>
      </c>
      <c r="R54" s="2">
        <v>1885</v>
      </c>
      <c r="S54" s="2" t="b">
        <v>1</v>
      </c>
    </row>
    <row r="55" spans="1:19">
      <c r="A55" s="2">
        <v>4</v>
      </c>
      <c r="B55" s="2">
        <v>1</v>
      </c>
      <c r="C55" s="2">
        <v>1</v>
      </c>
      <c r="D55" s="2">
        <v>0</v>
      </c>
      <c r="E55" s="2">
        <v>0</v>
      </c>
      <c r="F55" s="2">
        <v>0</v>
      </c>
      <c r="G55" s="2">
        <v>1</v>
      </c>
      <c r="H55" s="2">
        <v>1</v>
      </c>
      <c r="I55" s="2">
        <v>53</v>
      </c>
      <c r="J55" s="2" t="s">
        <v>25</v>
      </c>
      <c r="K55" s="2">
        <v>1140</v>
      </c>
      <c r="L55" s="2">
        <v>95</v>
      </c>
      <c r="M55" s="2">
        <v>50</v>
      </c>
      <c r="N55" s="2">
        <v>55</v>
      </c>
      <c r="O55" s="2">
        <v>0</v>
      </c>
      <c r="P55" s="2">
        <v>4</v>
      </c>
      <c r="Q55" s="2" t="b">
        <v>1</v>
      </c>
      <c r="R55" s="2">
        <v>1884</v>
      </c>
      <c r="S55" s="2" t="b">
        <v>1</v>
      </c>
    </row>
    <row r="56" spans="1:19">
      <c r="A56" s="2">
        <v>4</v>
      </c>
      <c r="B56" s="2">
        <v>1</v>
      </c>
      <c r="C56" s="2">
        <v>1</v>
      </c>
      <c r="D56" s="2">
        <v>0</v>
      </c>
      <c r="E56" s="2">
        <v>0</v>
      </c>
      <c r="F56" s="2">
        <v>0</v>
      </c>
      <c r="G56" s="2">
        <v>1</v>
      </c>
      <c r="H56" s="2">
        <v>1</v>
      </c>
      <c r="I56" s="2">
        <v>6</v>
      </c>
      <c r="J56" s="2" t="s">
        <v>29</v>
      </c>
      <c r="K56" s="2">
        <v>407</v>
      </c>
      <c r="L56" s="2">
        <v>125</v>
      </c>
      <c r="M56" s="2">
        <v>28</v>
      </c>
      <c r="N56" s="2">
        <v>20</v>
      </c>
      <c r="O56" s="2">
        <v>0</v>
      </c>
      <c r="P56" s="2">
        <v>2</v>
      </c>
      <c r="Q56" s="2" t="b">
        <v>1</v>
      </c>
      <c r="R56" s="2">
        <v>1883</v>
      </c>
      <c r="S56" s="2" t="b">
        <v>1</v>
      </c>
    </row>
    <row r="57" spans="1:19">
      <c r="A57" s="2">
        <v>10</v>
      </c>
      <c r="B57" s="2">
        <v>1</v>
      </c>
      <c r="C57" s="2">
        <v>0</v>
      </c>
      <c r="D57" s="2">
        <v>1</v>
      </c>
      <c r="E57" s="2">
        <v>1</v>
      </c>
      <c r="F57" s="2">
        <v>0</v>
      </c>
      <c r="G57" s="2">
        <v>1</v>
      </c>
      <c r="H57" s="2">
        <v>1</v>
      </c>
      <c r="I57" s="2">
        <v>28</v>
      </c>
      <c r="J57" s="2" t="s">
        <v>22</v>
      </c>
      <c r="K57" s="2">
        <v>1040</v>
      </c>
      <c r="L57" s="2">
        <v>95</v>
      </c>
      <c r="M57" s="2">
        <v>50</v>
      </c>
      <c r="N57" s="2">
        <v>55</v>
      </c>
      <c r="O57" s="2">
        <v>0</v>
      </c>
      <c r="P57" s="2">
        <v>5</v>
      </c>
      <c r="Q57" s="2" t="b">
        <v>1</v>
      </c>
      <c r="R57" s="2">
        <v>1882</v>
      </c>
      <c r="S57" s="2" t="b">
        <v>1</v>
      </c>
    </row>
    <row r="58" spans="1:19">
      <c r="A58" s="2">
        <v>8</v>
      </c>
      <c r="B58" s="2">
        <v>1</v>
      </c>
      <c r="C58" s="2">
        <v>0</v>
      </c>
      <c r="D58" s="2">
        <v>1</v>
      </c>
      <c r="E58" s="2">
        <v>0</v>
      </c>
      <c r="F58" s="2">
        <v>1</v>
      </c>
      <c r="G58" s="2">
        <v>0</v>
      </c>
      <c r="H58" s="2">
        <v>1</v>
      </c>
      <c r="I58" s="2">
        <v>11</v>
      </c>
      <c r="J58" s="2" t="s">
        <v>26</v>
      </c>
      <c r="K58" s="2">
        <v>7</v>
      </c>
      <c r="L58" s="2">
        <v>192</v>
      </c>
      <c r="M58" s="2">
        <v>60</v>
      </c>
      <c r="N58" s="2">
        <v>58</v>
      </c>
      <c r="O58" s="2">
        <v>1</v>
      </c>
      <c r="P58" s="2">
        <v>0</v>
      </c>
      <c r="Q58" s="2" t="b">
        <v>1</v>
      </c>
      <c r="R58" s="2">
        <v>1878</v>
      </c>
      <c r="S58" s="2" t="b">
        <v>1</v>
      </c>
    </row>
    <row r="59" spans="1:19">
      <c r="A59" s="2">
        <v>3</v>
      </c>
      <c r="B59" s="2">
        <v>1</v>
      </c>
      <c r="C59" s="2">
        <v>0</v>
      </c>
      <c r="D59" s="2">
        <v>1</v>
      </c>
      <c r="E59" s="2">
        <v>0</v>
      </c>
      <c r="F59" s="2">
        <v>1</v>
      </c>
      <c r="G59" s="2">
        <v>0</v>
      </c>
      <c r="H59" s="2">
        <v>1</v>
      </c>
      <c r="I59" s="2">
        <v>26</v>
      </c>
      <c r="J59" s="2" t="s">
        <v>25</v>
      </c>
      <c r="K59" s="2">
        <v>1140</v>
      </c>
      <c r="L59" s="2">
        <v>95</v>
      </c>
      <c r="M59" s="2">
        <v>50</v>
      </c>
      <c r="N59" s="2">
        <v>55</v>
      </c>
      <c r="O59" s="2">
        <v>0</v>
      </c>
      <c r="P59" s="2">
        <v>4</v>
      </c>
      <c r="Q59" s="2" t="b">
        <v>1</v>
      </c>
      <c r="R59" s="2">
        <v>1872</v>
      </c>
      <c r="S59" s="2" t="b">
        <v>1</v>
      </c>
    </row>
    <row r="60" spans="1:19">
      <c r="A60" s="2">
        <v>8</v>
      </c>
      <c r="B60" s="2">
        <v>1</v>
      </c>
      <c r="C60" s="2">
        <v>0</v>
      </c>
      <c r="D60" s="2">
        <v>1</v>
      </c>
      <c r="E60" s="2">
        <v>0</v>
      </c>
      <c r="F60" s="2">
        <v>1</v>
      </c>
      <c r="G60" s="2">
        <v>0</v>
      </c>
      <c r="H60" s="2">
        <v>1</v>
      </c>
      <c r="I60" s="2">
        <v>29</v>
      </c>
      <c r="J60" s="2" t="s">
        <v>29</v>
      </c>
      <c r="K60" s="2">
        <v>407</v>
      </c>
      <c r="L60" s="2">
        <v>125</v>
      </c>
      <c r="M60" s="2">
        <v>28</v>
      </c>
      <c r="N60" s="2">
        <v>20</v>
      </c>
      <c r="O60" s="2">
        <v>0</v>
      </c>
      <c r="P60" s="2">
        <v>2</v>
      </c>
      <c r="Q60" s="2" t="b">
        <v>1</v>
      </c>
      <c r="R60" s="2">
        <v>1870</v>
      </c>
      <c r="S60" s="2" t="b">
        <v>1</v>
      </c>
    </row>
    <row r="61" spans="1:19">
      <c r="A61" s="2">
        <v>4</v>
      </c>
      <c r="B61" s="2">
        <v>1</v>
      </c>
      <c r="C61" s="2">
        <v>1</v>
      </c>
      <c r="D61" s="2">
        <v>0</v>
      </c>
      <c r="E61" s="2">
        <v>0</v>
      </c>
      <c r="F61" s="2">
        <v>0</v>
      </c>
      <c r="G61" s="2">
        <v>1</v>
      </c>
      <c r="H61" s="2">
        <v>1</v>
      </c>
      <c r="I61" s="2">
        <v>45</v>
      </c>
      <c r="J61" s="2" t="s">
        <v>27</v>
      </c>
      <c r="K61" s="2">
        <v>9</v>
      </c>
      <c r="L61" s="2">
        <v>125</v>
      </c>
      <c r="M61" s="2">
        <v>28</v>
      </c>
      <c r="N61" s="2">
        <v>20</v>
      </c>
      <c r="O61" s="2">
        <v>0</v>
      </c>
      <c r="P61" s="2">
        <v>0</v>
      </c>
      <c r="Q61" s="2" t="b">
        <v>1</v>
      </c>
      <c r="R61" s="2">
        <v>1867</v>
      </c>
      <c r="S61" s="2" t="b">
        <v>1</v>
      </c>
    </row>
    <row r="62" spans="1:19">
      <c r="A62" s="2">
        <v>9</v>
      </c>
      <c r="B62" s="2">
        <v>1</v>
      </c>
      <c r="C62" s="2">
        <v>0</v>
      </c>
      <c r="D62" s="2">
        <v>1</v>
      </c>
      <c r="E62" s="2">
        <v>1</v>
      </c>
      <c r="F62" s="2">
        <v>0</v>
      </c>
      <c r="G62" s="2">
        <v>1</v>
      </c>
      <c r="H62" s="2">
        <v>1</v>
      </c>
      <c r="I62" s="2">
        <v>15</v>
      </c>
      <c r="J62" s="2" t="s">
        <v>18</v>
      </c>
      <c r="K62" s="2">
        <v>351</v>
      </c>
      <c r="L62" s="2">
        <v>125</v>
      </c>
      <c r="M62" s="2">
        <v>28</v>
      </c>
      <c r="N62" s="2">
        <v>20</v>
      </c>
      <c r="O62" s="2">
        <v>0</v>
      </c>
      <c r="P62" s="2">
        <v>3</v>
      </c>
      <c r="Q62" s="2" t="b">
        <v>1</v>
      </c>
      <c r="R62" s="2">
        <v>1861</v>
      </c>
      <c r="S62" s="2" t="b">
        <v>1</v>
      </c>
    </row>
    <row r="63" spans="1:19">
      <c r="A63" s="2">
        <v>4</v>
      </c>
      <c r="B63" s="2">
        <v>1</v>
      </c>
      <c r="C63" s="2">
        <v>1</v>
      </c>
      <c r="D63" s="2">
        <v>0</v>
      </c>
      <c r="E63" s="2">
        <v>0</v>
      </c>
      <c r="F63" s="2">
        <v>0</v>
      </c>
      <c r="G63" s="2">
        <v>1</v>
      </c>
      <c r="H63" s="2">
        <v>1</v>
      </c>
      <c r="I63" s="2">
        <v>65</v>
      </c>
      <c r="J63" s="2" t="s">
        <v>27</v>
      </c>
      <c r="K63" s="2">
        <v>9</v>
      </c>
      <c r="L63" s="2">
        <v>125</v>
      </c>
      <c r="M63" s="2">
        <v>28</v>
      </c>
      <c r="N63" s="2">
        <v>20</v>
      </c>
      <c r="O63" s="2">
        <v>0</v>
      </c>
      <c r="P63" s="2">
        <v>0</v>
      </c>
      <c r="Q63" s="2" t="b">
        <v>1</v>
      </c>
      <c r="R63" s="2">
        <v>1828</v>
      </c>
      <c r="S63" s="2" t="b">
        <v>1</v>
      </c>
    </row>
    <row r="64" spans="1:19">
      <c r="A64" s="2">
        <v>4</v>
      </c>
      <c r="B64" s="2">
        <v>1</v>
      </c>
      <c r="C64" s="2">
        <v>1</v>
      </c>
      <c r="D64" s="2">
        <v>0</v>
      </c>
      <c r="E64" s="2">
        <v>0</v>
      </c>
      <c r="F64" s="2">
        <v>0</v>
      </c>
      <c r="G64" s="2">
        <v>1</v>
      </c>
      <c r="H64" s="2">
        <v>1</v>
      </c>
      <c r="I64" s="2">
        <v>34</v>
      </c>
      <c r="J64" s="2" t="s">
        <v>27</v>
      </c>
      <c r="K64" s="2">
        <v>9</v>
      </c>
      <c r="L64" s="2">
        <v>125</v>
      </c>
      <c r="M64" s="2">
        <v>28</v>
      </c>
      <c r="N64" s="2">
        <v>20</v>
      </c>
      <c r="O64" s="2">
        <v>0</v>
      </c>
      <c r="P64" s="2">
        <v>0</v>
      </c>
      <c r="Q64" s="2" t="b">
        <v>1</v>
      </c>
      <c r="R64" s="2">
        <v>1734</v>
      </c>
      <c r="S64" s="2" t="b">
        <v>1</v>
      </c>
    </row>
    <row r="65" spans="1:19">
      <c r="A65" s="2">
        <v>4</v>
      </c>
      <c r="B65" s="2">
        <v>1</v>
      </c>
      <c r="C65" s="2">
        <v>1</v>
      </c>
      <c r="D65" s="2">
        <v>0</v>
      </c>
      <c r="E65" s="2">
        <v>0</v>
      </c>
      <c r="F65" s="2">
        <v>0</v>
      </c>
      <c r="G65" s="2">
        <v>1</v>
      </c>
      <c r="H65" s="2">
        <v>1</v>
      </c>
      <c r="I65" s="2">
        <v>58</v>
      </c>
      <c r="J65" s="2" t="s">
        <v>29</v>
      </c>
      <c r="K65" s="2">
        <v>407</v>
      </c>
      <c r="L65" s="2">
        <v>125</v>
      </c>
      <c r="M65" s="2">
        <v>28</v>
      </c>
      <c r="N65" s="2">
        <v>20</v>
      </c>
      <c r="O65" s="2">
        <v>0</v>
      </c>
      <c r="P65" s="2">
        <v>2</v>
      </c>
      <c r="Q65" s="2" t="b">
        <v>1</v>
      </c>
      <c r="R65" s="2">
        <v>1712</v>
      </c>
      <c r="S65" s="2" t="b">
        <v>1</v>
      </c>
    </row>
    <row r="66" spans="1:19">
      <c r="A66" s="2">
        <v>3</v>
      </c>
      <c r="B66" s="2">
        <v>1</v>
      </c>
      <c r="C66" s="2">
        <v>0</v>
      </c>
      <c r="D66" s="2">
        <v>1</v>
      </c>
      <c r="E66" s="2">
        <v>0</v>
      </c>
      <c r="F66" s="2">
        <v>1</v>
      </c>
      <c r="G66" s="2">
        <v>0</v>
      </c>
      <c r="H66" s="2">
        <v>1</v>
      </c>
      <c r="I66" s="2">
        <v>13</v>
      </c>
      <c r="J66" s="2" t="s">
        <v>25</v>
      </c>
      <c r="K66" s="2">
        <v>1140</v>
      </c>
      <c r="L66" s="2">
        <v>95</v>
      </c>
      <c r="M66" s="2">
        <v>50</v>
      </c>
      <c r="N66" s="2">
        <v>55</v>
      </c>
      <c r="O66" s="2">
        <v>0</v>
      </c>
      <c r="P66" s="2">
        <v>4</v>
      </c>
      <c r="Q66" s="2" t="b">
        <v>1</v>
      </c>
      <c r="R66" s="2">
        <v>1707</v>
      </c>
      <c r="S66" s="2" t="b">
        <v>1</v>
      </c>
    </row>
    <row r="67" spans="1:19">
      <c r="A67" s="2">
        <v>4</v>
      </c>
      <c r="B67" s="2">
        <v>1</v>
      </c>
      <c r="C67" s="2">
        <v>1</v>
      </c>
      <c r="D67" s="2">
        <v>0</v>
      </c>
      <c r="E67" s="2">
        <v>0</v>
      </c>
      <c r="F67" s="2">
        <v>0</v>
      </c>
      <c r="G67" s="2">
        <v>1</v>
      </c>
      <c r="H67" s="2">
        <v>1</v>
      </c>
      <c r="I67" s="2">
        <v>38</v>
      </c>
      <c r="J67" s="2" t="s">
        <v>27</v>
      </c>
      <c r="K67" s="2">
        <v>9</v>
      </c>
      <c r="L67" s="2">
        <v>125</v>
      </c>
      <c r="M67" s="2">
        <v>28</v>
      </c>
      <c r="N67" s="2">
        <v>20</v>
      </c>
      <c r="O67" s="2">
        <v>0</v>
      </c>
      <c r="P67" s="2">
        <v>0</v>
      </c>
      <c r="Q67" s="2" t="b">
        <v>1</v>
      </c>
      <c r="R67" s="2">
        <v>1696</v>
      </c>
      <c r="S67" s="2" t="b">
        <v>1</v>
      </c>
    </row>
    <row r="68" spans="1:19">
      <c r="A68" s="2">
        <v>5</v>
      </c>
      <c r="B68" s="2">
        <v>1</v>
      </c>
      <c r="C68" s="2">
        <v>0</v>
      </c>
      <c r="D68" s="2">
        <v>1</v>
      </c>
      <c r="E68" s="2">
        <v>0</v>
      </c>
      <c r="F68" s="2">
        <v>1</v>
      </c>
      <c r="G68" s="2">
        <v>0</v>
      </c>
      <c r="H68" s="2">
        <v>1</v>
      </c>
      <c r="I68" s="2">
        <v>28</v>
      </c>
      <c r="J68" s="2" t="s">
        <v>27</v>
      </c>
      <c r="K68" s="2">
        <v>9</v>
      </c>
      <c r="L68" s="2">
        <v>125</v>
      </c>
      <c r="M68" s="2">
        <v>28</v>
      </c>
      <c r="N68" s="2">
        <v>20</v>
      </c>
      <c r="O68" s="2">
        <v>0</v>
      </c>
      <c r="P68" s="2">
        <v>0</v>
      </c>
      <c r="Q68" s="2" t="b">
        <v>1</v>
      </c>
      <c r="R68" s="2">
        <v>1687</v>
      </c>
      <c r="S68" s="2" t="b">
        <v>1</v>
      </c>
    </row>
    <row r="69" spans="1:19">
      <c r="A69" s="2">
        <v>1</v>
      </c>
      <c r="B69" s="2">
        <v>1</v>
      </c>
      <c r="C69" s="2">
        <v>1</v>
      </c>
      <c r="D69" s="2">
        <v>0</v>
      </c>
      <c r="E69" s="2">
        <v>1</v>
      </c>
      <c r="F69" s="2">
        <v>1</v>
      </c>
      <c r="G69" s="2">
        <v>0</v>
      </c>
      <c r="H69" s="2">
        <v>1</v>
      </c>
      <c r="I69" s="2">
        <v>24</v>
      </c>
      <c r="J69" s="2" t="s">
        <v>23</v>
      </c>
      <c r="K69" s="2">
        <v>35</v>
      </c>
      <c r="L69" s="2">
        <v>125</v>
      </c>
      <c r="M69" s="2">
        <v>28</v>
      </c>
      <c r="N69" s="2">
        <v>20</v>
      </c>
      <c r="O69" s="2">
        <v>0</v>
      </c>
      <c r="P69" s="2">
        <v>1</v>
      </c>
      <c r="Q69" s="2" t="b">
        <v>1</v>
      </c>
      <c r="R69" s="2">
        <v>1664</v>
      </c>
      <c r="S69" s="2" t="b">
        <v>1</v>
      </c>
    </row>
    <row r="70" spans="1:19">
      <c r="A70" s="2">
        <v>5</v>
      </c>
      <c r="B70" s="2">
        <v>1</v>
      </c>
      <c r="C70" s="2">
        <v>0</v>
      </c>
      <c r="D70" s="2">
        <v>1</v>
      </c>
      <c r="E70" s="2">
        <v>0</v>
      </c>
      <c r="F70" s="2">
        <v>1</v>
      </c>
      <c r="G70" s="2">
        <v>0</v>
      </c>
      <c r="H70" s="2">
        <v>1</v>
      </c>
      <c r="I70" s="2">
        <v>22</v>
      </c>
      <c r="J70" s="2" t="s">
        <v>24</v>
      </c>
      <c r="K70" s="2">
        <v>350</v>
      </c>
      <c r="L70" s="2">
        <v>195</v>
      </c>
      <c r="M70" s="2">
        <v>45</v>
      </c>
      <c r="N70" s="2">
        <v>20</v>
      </c>
      <c r="O70" s="2">
        <v>1</v>
      </c>
      <c r="P70" s="2">
        <v>2</v>
      </c>
      <c r="Q70" s="2" t="b">
        <v>1</v>
      </c>
      <c r="R70" s="2">
        <v>1650</v>
      </c>
      <c r="S70" s="2" t="b">
        <v>1</v>
      </c>
    </row>
    <row r="71" spans="1:19">
      <c r="A71" s="2">
        <v>10</v>
      </c>
      <c r="B71" s="2">
        <v>1</v>
      </c>
      <c r="C71" s="2">
        <v>0</v>
      </c>
      <c r="D71" s="2">
        <v>1</v>
      </c>
      <c r="E71" s="2">
        <v>1</v>
      </c>
      <c r="F71" s="2">
        <v>0</v>
      </c>
      <c r="G71" s="2">
        <v>1</v>
      </c>
      <c r="H71" s="2">
        <v>1</v>
      </c>
      <c r="I71" s="2">
        <v>34</v>
      </c>
      <c r="J71" s="2" t="s">
        <v>22</v>
      </c>
      <c r="K71" s="2">
        <v>1040</v>
      </c>
      <c r="L71" s="2">
        <v>95</v>
      </c>
      <c r="M71" s="2">
        <v>50</v>
      </c>
      <c r="N71" s="2">
        <v>55</v>
      </c>
      <c r="O71" s="2">
        <v>0</v>
      </c>
      <c r="P71" s="2">
        <v>5</v>
      </c>
      <c r="Q71" s="2" t="b">
        <v>1</v>
      </c>
      <c r="R71" s="2">
        <v>1641</v>
      </c>
      <c r="S71" s="2" t="b">
        <v>1</v>
      </c>
    </row>
    <row r="72" spans="1:19">
      <c r="A72" s="2">
        <v>3</v>
      </c>
      <c r="B72" s="2">
        <v>1</v>
      </c>
      <c r="C72" s="2">
        <v>0</v>
      </c>
      <c r="D72" s="2">
        <v>1</v>
      </c>
      <c r="E72" s="2">
        <v>0</v>
      </c>
      <c r="F72" s="2">
        <v>1</v>
      </c>
      <c r="G72" s="2">
        <v>0</v>
      </c>
      <c r="H72" s="2">
        <v>1</v>
      </c>
      <c r="I72" s="2">
        <v>14</v>
      </c>
      <c r="J72" s="2" t="s">
        <v>29</v>
      </c>
      <c r="K72" s="2">
        <v>407</v>
      </c>
      <c r="L72" s="2">
        <v>125</v>
      </c>
      <c r="M72" s="2">
        <v>28</v>
      </c>
      <c r="N72" s="2">
        <v>20</v>
      </c>
      <c r="O72" s="2">
        <v>0</v>
      </c>
      <c r="P72" s="2">
        <v>2</v>
      </c>
      <c r="Q72" s="2" t="b">
        <v>1</v>
      </c>
      <c r="R72" s="2">
        <v>1639</v>
      </c>
      <c r="S72" s="2" t="b">
        <v>1</v>
      </c>
    </row>
    <row r="73" spans="1:19">
      <c r="A73" s="2">
        <v>8</v>
      </c>
      <c r="B73" s="2">
        <v>1</v>
      </c>
      <c r="C73" s="2">
        <v>0</v>
      </c>
      <c r="D73" s="2">
        <v>1</v>
      </c>
      <c r="E73" s="2">
        <v>0</v>
      </c>
      <c r="F73" s="2">
        <v>1</v>
      </c>
      <c r="G73" s="2">
        <v>0</v>
      </c>
      <c r="H73" s="2">
        <v>1</v>
      </c>
      <c r="I73" s="2">
        <v>21</v>
      </c>
      <c r="J73" s="2" t="s">
        <v>25</v>
      </c>
      <c r="K73" s="2">
        <v>1140</v>
      </c>
      <c r="L73" s="2">
        <v>95</v>
      </c>
      <c r="M73" s="2">
        <v>50</v>
      </c>
      <c r="N73" s="2">
        <v>55</v>
      </c>
      <c r="O73" s="2">
        <v>0</v>
      </c>
      <c r="P73" s="2">
        <v>4</v>
      </c>
      <c r="Q73" s="2" t="b">
        <v>1</v>
      </c>
      <c r="R73" s="2">
        <v>1637</v>
      </c>
      <c r="S73" s="2" t="b">
        <v>1</v>
      </c>
    </row>
    <row r="74" spans="1:19">
      <c r="A74" s="2">
        <v>6</v>
      </c>
      <c r="B74" s="2">
        <v>1</v>
      </c>
      <c r="C74" s="2">
        <v>1</v>
      </c>
      <c r="D74" s="2">
        <v>0</v>
      </c>
      <c r="E74" s="2">
        <v>0</v>
      </c>
      <c r="F74" s="2">
        <v>0</v>
      </c>
      <c r="G74" s="2">
        <v>1</v>
      </c>
      <c r="H74" s="2">
        <v>1</v>
      </c>
      <c r="I74" s="2">
        <v>27</v>
      </c>
      <c r="J74" s="2" t="s">
        <v>25</v>
      </c>
      <c r="K74" s="2">
        <v>1140</v>
      </c>
      <c r="L74" s="2">
        <v>95</v>
      </c>
      <c r="M74" s="2">
        <v>50</v>
      </c>
      <c r="N74" s="2">
        <v>55</v>
      </c>
      <c r="O74" s="2">
        <v>0</v>
      </c>
      <c r="P74" s="2">
        <v>4</v>
      </c>
      <c r="Q74" s="2" t="b">
        <v>1</v>
      </c>
      <c r="R74" s="2">
        <v>1634</v>
      </c>
      <c r="S74" s="2" t="b">
        <v>1</v>
      </c>
    </row>
    <row r="75" spans="1:19">
      <c r="A75" s="2">
        <v>7</v>
      </c>
      <c r="B75" s="2">
        <v>1</v>
      </c>
      <c r="C75" s="2">
        <v>1</v>
      </c>
      <c r="D75" s="2">
        <v>0</v>
      </c>
      <c r="E75" s="2">
        <v>1</v>
      </c>
      <c r="F75" s="2">
        <v>1</v>
      </c>
      <c r="G75" s="2">
        <v>0</v>
      </c>
      <c r="H75" s="2">
        <v>1</v>
      </c>
      <c r="I75" s="2">
        <v>31</v>
      </c>
      <c r="J75" s="2" t="s">
        <v>23</v>
      </c>
      <c r="K75" s="2">
        <v>35</v>
      </c>
      <c r="L75" s="2">
        <v>125</v>
      </c>
      <c r="M75" s="2">
        <v>28</v>
      </c>
      <c r="N75" s="2">
        <v>20</v>
      </c>
      <c r="O75" s="2">
        <v>0</v>
      </c>
      <c r="P75" s="2">
        <v>1</v>
      </c>
      <c r="Q75" s="2" t="b">
        <v>1</v>
      </c>
      <c r="R75" s="2">
        <v>1631</v>
      </c>
      <c r="S75" s="2" t="b">
        <v>1</v>
      </c>
    </row>
    <row r="76" spans="1:19">
      <c r="A76" s="2">
        <v>1</v>
      </c>
      <c r="B76" s="2">
        <v>1</v>
      </c>
      <c r="C76" s="2">
        <v>1</v>
      </c>
      <c r="D76" s="2">
        <v>0</v>
      </c>
      <c r="E76" s="2">
        <v>1</v>
      </c>
      <c r="F76" s="2">
        <v>1</v>
      </c>
      <c r="G76" s="2">
        <v>0</v>
      </c>
      <c r="H76" s="2">
        <v>1</v>
      </c>
      <c r="I76" s="2">
        <v>11</v>
      </c>
      <c r="J76" s="2" t="s">
        <v>23</v>
      </c>
      <c r="K76" s="2">
        <v>35</v>
      </c>
      <c r="L76" s="2">
        <v>125</v>
      </c>
      <c r="M76" s="2">
        <v>28</v>
      </c>
      <c r="N76" s="2">
        <v>20</v>
      </c>
      <c r="O76" s="2">
        <v>0</v>
      </c>
      <c r="P76" s="2">
        <v>1</v>
      </c>
      <c r="Q76" s="2" t="b">
        <v>1</v>
      </c>
      <c r="R76" s="2">
        <v>1620</v>
      </c>
      <c r="S76" s="2" t="b">
        <v>1</v>
      </c>
    </row>
    <row r="77" spans="1:19">
      <c r="A77" s="2">
        <v>4</v>
      </c>
      <c r="B77" s="2">
        <v>1</v>
      </c>
      <c r="C77" s="2">
        <v>1</v>
      </c>
      <c r="D77" s="2">
        <v>0</v>
      </c>
      <c r="E77" s="2">
        <v>0</v>
      </c>
      <c r="F77" s="2">
        <v>0</v>
      </c>
      <c r="G77" s="2">
        <v>1</v>
      </c>
      <c r="H77" s="2">
        <v>1</v>
      </c>
      <c r="I77" s="2">
        <v>31</v>
      </c>
      <c r="J77" s="2" t="s">
        <v>24</v>
      </c>
      <c r="K77" s="2">
        <v>350</v>
      </c>
      <c r="L77" s="2">
        <v>195</v>
      </c>
      <c r="M77" s="2">
        <v>45</v>
      </c>
      <c r="N77" s="2">
        <v>20</v>
      </c>
      <c r="O77" s="2">
        <v>1</v>
      </c>
      <c r="P77" s="2">
        <v>2</v>
      </c>
      <c r="Q77" s="2" t="b">
        <v>1</v>
      </c>
      <c r="R77" s="2">
        <v>1619</v>
      </c>
      <c r="S77" s="2" t="b">
        <v>1</v>
      </c>
    </row>
    <row r="78" spans="1:19">
      <c r="A78" s="2">
        <v>10</v>
      </c>
      <c r="B78" s="2">
        <v>1</v>
      </c>
      <c r="C78" s="2">
        <v>0</v>
      </c>
      <c r="D78" s="2">
        <v>1</v>
      </c>
      <c r="E78" s="2">
        <v>1</v>
      </c>
      <c r="F78" s="2">
        <v>0</v>
      </c>
      <c r="G78" s="2">
        <v>1</v>
      </c>
      <c r="H78" s="2">
        <v>1</v>
      </c>
      <c r="I78" s="2">
        <v>17</v>
      </c>
      <c r="J78" s="2" t="s">
        <v>22</v>
      </c>
      <c r="K78" s="2">
        <v>1040</v>
      </c>
      <c r="L78" s="2">
        <v>95</v>
      </c>
      <c r="M78" s="2">
        <v>50</v>
      </c>
      <c r="N78" s="2">
        <v>55</v>
      </c>
      <c r="O78" s="2">
        <v>0</v>
      </c>
      <c r="P78" s="2">
        <v>5</v>
      </c>
      <c r="Q78" s="2" t="b">
        <v>1</v>
      </c>
      <c r="R78" s="2">
        <v>1618</v>
      </c>
      <c r="S78" s="2" t="b">
        <v>1</v>
      </c>
    </row>
    <row r="79" spans="1:19">
      <c r="A79" s="2">
        <v>6</v>
      </c>
      <c r="B79" s="2">
        <v>1</v>
      </c>
      <c r="C79" s="2">
        <v>1</v>
      </c>
      <c r="D79" s="2">
        <v>0</v>
      </c>
      <c r="E79" s="2">
        <v>0</v>
      </c>
      <c r="F79" s="2">
        <v>0</v>
      </c>
      <c r="G79" s="2">
        <v>1</v>
      </c>
      <c r="H79" s="2">
        <v>1</v>
      </c>
      <c r="I79" s="2">
        <v>7</v>
      </c>
      <c r="J79" s="2" t="s">
        <v>26</v>
      </c>
      <c r="K79" s="2">
        <v>7</v>
      </c>
      <c r="L79" s="2">
        <v>192</v>
      </c>
      <c r="M79" s="2">
        <v>60</v>
      </c>
      <c r="N79" s="2">
        <v>58</v>
      </c>
      <c r="O79" s="2">
        <v>1</v>
      </c>
      <c r="P79" s="2">
        <v>0</v>
      </c>
      <c r="Q79" s="2" t="b">
        <v>1</v>
      </c>
      <c r="R79" s="2">
        <v>1612</v>
      </c>
      <c r="S79" s="2" t="b">
        <v>1</v>
      </c>
    </row>
    <row r="80" spans="1:19">
      <c r="A80" s="2">
        <v>6</v>
      </c>
      <c r="B80" s="2">
        <v>1</v>
      </c>
      <c r="C80" s="2">
        <v>1</v>
      </c>
      <c r="D80" s="2">
        <v>0</v>
      </c>
      <c r="E80" s="2">
        <v>0</v>
      </c>
      <c r="F80" s="2">
        <v>0</v>
      </c>
      <c r="G80" s="2">
        <v>1</v>
      </c>
      <c r="H80" s="2">
        <v>1</v>
      </c>
      <c r="I80" s="2">
        <v>24</v>
      </c>
      <c r="J80" s="2" t="s">
        <v>25</v>
      </c>
      <c r="K80" s="2">
        <v>1140</v>
      </c>
      <c r="L80" s="2">
        <v>95</v>
      </c>
      <c r="M80" s="2">
        <v>50</v>
      </c>
      <c r="N80" s="2">
        <v>55</v>
      </c>
      <c r="O80" s="2">
        <v>0</v>
      </c>
      <c r="P80" s="2">
        <v>4</v>
      </c>
      <c r="Q80" s="2" t="b">
        <v>1</v>
      </c>
      <c r="R80" s="2">
        <v>1611</v>
      </c>
      <c r="S80" s="2" t="b">
        <v>1</v>
      </c>
    </row>
    <row r="81" spans="1:19">
      <c r="A81" s="2">
        <v>4</v>
      </c>
      <c r="B81" s="2">
        <v>1</v>
      </c>
      <c r="C81" s="2">
        <v>1</v>
      </c>
      <c r="D81" s="2">
        <v>0</v>
      </c>
      <c r="E81" s="2">
        <v>0</v>
      </c>
      <c r="F81" s="2">
        <v>0</v>
      </c>
      <c r="G81" s="2">
        <v>1</v>
      </c>
      <c r="H81" s="2">
        <v>1</v>
      </c>
      <c r="I81" s="2">
        <v>23</v>
      </c>
      <c r="J81" s="2" t="s">
        <v>27</v>
      </c>
      <c r="K81" s="2">
        <v>9</v>
      </c>
      <c r="L81" s="2">
        <v>125</v>
      </c>
      <c r="M81" s="2">
        <v>28</v>
      </c>
      <c r="N81" s="2">
        <v>20</v>
      </c>
      <c r="O81" s="2">
        <v>0</v>
      </c>
      <c r="P81" s="2">
        <v>0</v>
      </c>
      <c r="Q81" s="2" t="b">
        <v>1</v>
      </c>
      <c r="R81" s="2">
        <v>1610</v>
      </c>
      <c r="S81" s="2" t="b">
        <v>1</v>
      </c>
    </row>
    <row r="82" spans="1:19">
      <c r="A82" s="2">
        <v>1</v>
      </c>
      <c r="B82" s="2">
        <v>1</v>
      </c>
      <c r="C82" s="2">
        <v>1</v>
      </c>
      <c r="D82" s="2">
        <v>0</v>
      </c>
      <c r="E82" s="2">
        <v>1</v>
      </c>
      <c r="F82" s="2">
        <v>1</v>
      </c>
      <c r="G82" s="2">
        <v>0</v>
      </c>
      <c r="H82" s="2">
        <v>1</v>
      </c>
      <c r="I82" s="2">
        <v>13</v>
      </c>
      <c r="J82" s="2" t="s">
        <v>21</v>
      </c>
      <c r="K82" s="2">
        <v>67</v>
      </c>
      <c r="L82" s="2">
        <v>192</v>
      </c>
      <c r="M82" s="2">
        <v>55</v>
      </c>
      <c r="N82" s="2">
        <v>58</v>
      </c>
      <c r="O82" s="2">
        <v>1</v>
      </c>
      <c r="P82" s="2">
        <v>1</v>
      </c>
      <c r="Q82" s="2" t="b">
        <v>1</v>
      </c>
      <c r="R82" s="2">
        <v>1603</v>
      </c>
      <c r="S82" s="2" t="b">
        <v>1</v>
      </c>
    </row>
    <row r="83" spans="1:19">
      <c r="A83" s="2">
        <v>2</v>
      </c>
      <c r="B83" s="2">
        <v>1</v>
      </c>
      <c r="C83" s="2">
        <v>0</v>
      </c>
      <c r="D83" s="2">
        <v>1</v>
      </c>
      <c r="E83" s="2">
        <v>1</v>
      </c>
      <c r="F83" s="2">
        <v>0</v>
      </c>
      <c r="G83" s="2">
        <v>1</v>
      </c>
      <c r="H83" s="2">
        <v>1</v>
      </c>
      <c r="I83" s="2">
        <v>13</v>
      </c>
      <c r="J83" s="2" t="s">
        <v>19</v>
      </c>
      <c r="K83" s="2">
        <v>1002</v>
      </c>
      <c r="L83" s="2">
        <v>420</v>
      </c>
      <c r="M83" s="2">
        <v>45</v>
      </c>
      <c r="N83" s="2">
        <v>30</v>
      </c>
      <c r="O83" s="2">
        <v>3</v>
      </c>
      <c r="P83" s="2">
        <v>1</v>
      </c>
      <c r="Q83" s="2" t="b">
        <v>1</v>
      </c>
      <c r="R83" s="2">
        <v>1594</v>
      </c>
      <c r="S83" s="2" t="b">
        <v>1</v>
      </c>
    </row>
    <row r="84" spans="1:19">
      <c r="A84" s="2">
        <v>10</v>
      </c>
      <c r="B84" s="2">
        <v>1</v>
      </c>
      <c r="C84" s="2">
        <v>0</v>
      </c>
      <c r="D84" s="2">
        <v>1</v>
      </c>
      <c r="E84" s="2">
        <v>1</v>
      </c>
      <c r="F84" s="2">
        <v>0</v>
      </c>
      <c r="G84" s="2">
        <v>1</v>
      </c>
      <c r="H84" s="2">
        <v>1</v>
      </c>
      <c r="I84" s="2">
        <v>27</v>
      </c>
      <c r="J84" s="2" t="s">
        <v>23</v>
      </c>
      <c r="K84" s="2">
        <v>35</v>
      </c>
      <c r="L84" s="2">
        <v>125</v>
      </c>
      <c r="M84" s="2">
        <v>28</v>
      </c>
      <c r="N84" s="2">
        <v>20</v>
      </c>
      <c r="O84" s="2">
        <v>0</v>
      </c>
      <c r="P84" s="2">
        <v>1</v>
      </c>
      <c r="Q84" s="2" t="b">
        <v>1</v>
      </c>
      <c r="R84" s="2">
        <v>1582</v>
      </c>
      <c r="S84" s="2" t="b">
        <v>1</v>
      </c>
    </row>
    <row r="85" spans="1:19">
      <c r="A85" s="2">
        <v>9</v>
      </c>
      <c r="B85" s="2">
        <v>1</v>
      </c>
      <c r="C85" s="2">
        <v>0</v>
      </c>
      <c r="D85" s="2">
        <v>1</v>
      </c>
      <c r="E85" s="2">
        <v>1</v>
      </c>
      <c r="F85" s="2">
        <v>0</v>
      </c>
      <c r="G85" s="2">
        <v>1</v>
      </c>
      <c r="H85" s="2">
        <v>1</v>
      </c>
      <c r="I85" s="2">
        <v>19</v>
      </c>
      <c r="J85" s="2" t="s">
        <v>22</v>
      </c>
      <c r="K85" s="2">
        <v>1040</v>
      </c>
      <c r="L85" s="2">
        <v>95</v>
      </c>
      <c r="M85" s="2">
        <v>50</v>
      </c>
      <c r="N85" s="2">
        <v>55</v>
      </c>
      <c r="O85" s="2">
        <v>0</v>
      </c>
      <c r="P85" s="2">
        <v>5</v>
      </c>
      <c r="Q85" s="2" t="b">
        <v>1</v>
      </c>
      <c r="R85" s="2">
        <v>1578</v>
      </c>
      <c r="S85" s="2" t="b">
        <v>1</v>
      </c>
    </row>
    <row r="86" spans="1:19">
      <c r="A86" s="2">
        <v>10</v>
      </c>
      <c r="B86" s="2">
        <v>1</v>
      </c>
      <c r="C86" s="2">
        <v>0</v>
      </c>
      <c r="D86" s="2">
        <v>1</v>
      </c>
      <c r="E86" s="2">
        <v>1</v>
      </c>
      <c r="F86" s="2">
        <v>0</v>
      </c>
      <c r="G86" s="2">
        <v>1</v>
      </c>
      <c r="H86" s="2">
        <v>1</v>
      </c>
      <c r="I86" s="2">
        <v>8</v>
      </c>
      <c r="J86" s="2" t="s">
        <v>22</v>
      </c>
      <c r="K86" s="2">
        <v>1040</v>
      </c>
      <c r="L86" s="2">
        <v>95</v>
      </c>
      <c r="M86" s="2">
        <v>50</v>
      </c>
      <c r="N86" s="2">
        <v>55</v>
      </c>
      <c r="O86" s="2">
        <v>0</v>
      </c>
      <c r="P86" s="2">
        <v>5</v>
      </c>
      <c r="Q86" s="2" t="b">
        <v>1</v>
      </c>
      <c r="R86" s="2">
        <v>1578</v>
      </c>
      <c r="S86" s="2" t="b">
        <v>1</v>
      </c>
    </row>
    <row r="87" spans="1:19">
      <c r="A87" s="2">
        <v>10</v>
      </c>
      <c r="B87" s="2">
        <v>1</v>
      </c>
      <c r="C87" s="2">
        <v>0</v>
      </c>
      <c r="D87" s="2">
        <v>1</v>
      </c>
      <c r="E87" s="2">
        <v>1</v>
      </c>
      <c r="F87" s="2">
        <v>0</v>
      </c>
      <c r="G87" s="2">
        <v>1</v>
      </c>
      <c r="H87" s="2">
        <v>1</v>
      </c>
      <c r="I87" s="2">
        <v>16</v>
      </c>
      <c r="J87" s="2" t="s">
        <v>18</v>
      </c>
      <c r="K87" s="2">
        <v>351</v>
      </c>
      <c r="L87" s="2">
        <v>125</v>
      </c>
      <c r="M87" s="2">
        <v>28</v>
      </c>
      <c r="N87" s="2">
        <v>20</v>
      </c>
      <c r="O87" s="2">
        <v>0</v>
      </c>
      <c r="P87" s="2">
        <v>3</v>
      </c>
      <c r="Q87" s="2" t="b">
        <v>1</v>
      </c>
      <c r="R87" s="2">
        <v>1570</v>
      </c>
      <c r="S87" s="2" t="b">
        <v>1</v>
      </c>
    </row>
    <row r="88" spans="1:19">
      <c r="A88" s="2">
        <v>5</v>
      </c>
      <c r="B88" s="2">
        <v>1</v>
      </c>
      <c r="C88" s="2">
        <v>0</v>
      </c>
      <c r="D88" s="2">
        <v>1</v>
      </c>
      <c r="E88" s="2">
        <v>0</v>
      </c>
      <c r="F88" s="2">
        <v>1</v>
      </c>
      <c r="G88" s="2">
        <v>0</v>
      </c>
      <c r="H88" s="2">
        <v>1</v>
      </c>
      <c r="I88" s="2">
        <v>25</v>
      </c>
      <c r="J88" s="2" t="s">
        <v>29</v>
      </c>
      <c r="K88" s="2">
        <v>407</v>
      </c>
      <c r="L88" s="2">
        <v>125</v>
      </c>
      <c r="M88" s="2">
        <v>28</v>
      </c>
      <c r="N88" s="2">
        <v>20</v>
      </c>
      <c r="O88" s="2">
        <v>0</v>
      </c>
      <c r="P88" s="2">
        <v>2</v>
      </c>
      <c r="Q88" s="2" t="b">
        <v>1</v>
      </c>
      <c r="R88" s="2">
        <v>1567</v>
      </c>
      <c r="S88" s="2" t="b">
        <v>1</v>
      </c>
    </row>
    <row r="89" spans="1:19">
      <c r="A89" s="2">
        <v>5</v>
      </c>
      <c r="B89" s="2">
        <v>1</v>
      </c>
      <c r="C89" s="2">
        <v>0</v>
      </c>
      <c r="D89" s="2">
        <v>1</v>
      </c>
      <c r="E89" s="2">
        <v>0</v>
      </c>
      <c r="F89" s="2">
        <v>1</v>
      </c>
      <c r="G89" s="2">
        <v>0</v>
      </c>
      <c r="H89" s="2">
        <v>1</v>
      </c>
      <c r="I89" s="2">
        <v>12</v>
      </c>
      <c r="J89" s="2" t="s">
        <v>27</v>
      </c>
      <c r="K89" s="2">
        <v>9</v>
      </c>
      <c r="L89" s="2">
        <v>125</v>
      </c>
      <c r="M89" s="2">
        <v>28</v>
      </c>
      <c r="N89" s="2">
        <v>20</v>
      </c>
      <c r="O89" s="2">
        <v>0</v>
      </c>
      <c r="P89" s="2">
        <v>0</v>
      </c>
      <c r="Q89" s="2" t="b">
        <v>1</v>
      </c>
      <c r="R89" s="2">
        <v>1524</v>
      </c>
      <c r="S89" s="2" t="b">
        <v>1</v>
      </c>
    </row>
    <row r="90" spans="1:19">
      <c r="A90" s="2">
        <v>4</v>
      </c>
      <c r="B90" s="2">
        <v>1</v>
      </c>
      <c r="C90" s="2">
        <v>1</v>
      </c>
      <c r="D90" s="2">
        <v>0</v>
      </c>
      <c r="E90" s="2">
        <v>0</v>
      </c>
      <c r="F90" s="2">
        <v>0</v>
      </c>
      <c r="G90" s="2">
        <v>1</v>
      </c>
      <c r="H90" s="2">
        <v>1</v>
      </c>
      <c r="I90" s="2">
        <v>55</v>
      </c>
      <c r="J90" s="2" t="s">
        <v>26</v>
      </c>
      <c r="K90" s="2">
        <v>7</v>
      </c>
      <c r="L90" s="2">
        <v>192</v>
      </c>
      <c r="M90" s="2">
        <v>60</v>
      </c>
      <c r="N90" s="2">
        <v>58</v>
      </c>
      <c r="O90" s="2">
        <v>1</v>
      </c>
      <c r="P90" s="2">
        <v>0</v>
      </c>
      <c r="Q90" s="2" t="b">
        <v>1</v>
      </c>
      <c r="R90" s="2">
        <v>1521</v>
      </c>
      <c r="S90" s="2" t="b">
        <v>1</v>
      </c>
    </row>
    <row r="91" spans="1:19">
      <c r="A91" s="2">
        <v>5</v>
      </c>
      <c r="B91" s="2">
        <v>1</v>
      </c>
      <c r="C91" s="2">
        <v>0</v>
      </c>
      <c r="D91" s="2">
        <v>1</v>
      </c>
      <c r="E91" s="2">
        <v>0</v>
      </c>
      <c r="F91" s="2">
        <v>1</v>
      </c>
      <c r="G91" s="2">
        <v>0</v>
      </c>
      <c r="H91" s="2">
        <v>1</v>
      </c>
      <c r="I91" s="2">
        <v>32</v>
      </c>
      <c r="J91" s="2" t="s">
        <v>25</v>
      </c>
      <c r="K91" s="2">
        <v>1140</v>
      </c>
      <c r="L91" s="2">
        <v>95</v>
      </c>
      <c r="M91" s="2">
        <v>50</v>
      </c>
      <c r="N91" s="2">
        <v>55</v>
      </c>
      <c r="O91" s="2">
        <v>0</v>
      </c>
      <c r="P91" s="2">
        <v>4</v>
      </c>
      <c r="Q91" s="2" t="b">
        <v>1</v>
      </c>
      <c r="R91" s="2">
        <v>1514</v>
      </c>
      <c r="S91" s="2" t="b">
        <v>1</v>
      </c>
    </row>
    <row r="92" spans="1:19">
      <c r="A92" s="2">
        <v>10</v>
      </c>
      <c r="B92" s="2">
        <v>1</v>
      </c>
      <c r="C92" s="2">
        <v>0</v>
      </c>
      <c r="D92" s="2">
        <v>1</v>
      </c>
      <c r="E92" s="2">
        <v>1</v>
      </c>
      <c r="F92" s="2">
        <v>0</v>
      </c>
      <c r="G92" s="2">
        <v>1</v>
      </c>
      <c r="H92" s="2">
        <v>1</v>
      </c>
      <c r="I92" s="2">
        <v>20</v>
      </c>
      <c r="J92" s="2" t="s">
        <v>22</v>
      </c>
      <c r="K92" s="2">
        <v>1040</v>
      </c>
      <c r="L92" s="2">
        <v>95</v>
      </c>
      <c r="M92" s="2">
        <v>50</v>
      </c>
      <c r="N92" s="2">
        <v>55</v>
      </c>
      <c r="O92" s="2">
        <v>0</v>
      </c>
      <c r="P92" s="2">
        <v>5</v>
      </c>
      <c r="Q92" s="2" t="b">
        <v>1</v>
      </c>
      <c r="R92" s="2">
        <v>1514</v>
      </c>
      <c r="S92" s="2" t="b">
        <v>1</v>
      </c>
    </row>
    <row r="93" spans="1:19">
      <c r="A93" s="2">
        <v>6</v>
      </c>
      <c r="B93" s="2">
        <v>1</v>
      </c>
      <c r="C93" s="2">
        <v>1</v>
      </c>
      <c r="D93" s="2">
        <v>0</v>
      </c>
      <c r="E93" s="2">
        <v>0</v>
      </c>
      <c r="F93" s="2">
        <v>0</v>
      </c>
      <c r="G93" s="2">
        <v>1</v>
      </c>
      <c r="H93" s="2">
        <v>1</v>
      </c>
      <c r="I93" s="2">
        <v>31</v>
      </c>
      <c r="J93" s="2" t="s">
        <v>29</v>
      </c>
      <c r="K93" s="2">
        <v>407</v>
      </c>
      <c r="L93" s="2">
        <v>125</v>
      </c>
      <c r="M93" s="2">
        <v>28</v>
      </c>
      <c r="N93" s="2">
        <v>20</v>
      </c>
      <c r="O93" s="2">
        <v>0</v>
      </c>
      <c r="P93" s="2">
        <v>2</v>
      </c>
      <c r="Q93" s="2" t="b">
        <v>1</v>
      </c>
      <c r="R93" s="2">
        <v>1497</v>
      </c>
      <c r="S93" s="2" t="b">
        <v>1</v>
      </c>
    </row>
    <row r="94" spans="1:19">
      <c r="A94" s="2">
        <v>3</v>
      </c>
      <c r="B94" s="2">
        <v>1</v>
      </c>
      <c r="C94" s="2">
        <v>0</v>
      </c>
      <c r="D94" s="2">
        <v>1</v>
      </c>
      <c r="E94" s="2">
        <v>0</v>
      </c>
      <c r="F94" s="2">
        <v>1</v>
      </c>
      <c r="G94" s="2">
        <v>0</v>
      </c>
      <c r="H94" s="2">
        <v>1</v>
      </c>
      <c r="I94" s="2">
        <v>16</v>
      </c>
      <c r="J94" s="2" t="s">
        <v>26</v>
      </c>
      <c r="K94" s="2">
        <v>7</v>
      </c>
      <c r="L94" s="2">
        <v>192</v>
      </c>
      <c r="M94" s="2">
        <v>60</v>
      </c>
      <c r="N94" s="2">
        <v>58</v>
      </c>
      <c r="O94" s="2">
        <v>1</v>
      </c>
      <c r="P94" s="2">
        <v>0</v>
      </c>
      <c r="Q94" s="2" t="b">
        <v>1</v>
      </c>
      <c r="R94" s="2">
        <v>1488</v>
      </c>
      <c r="S94" s="2" t="b">
        <v>1</v>
      </c>
    </row>
    <row r="95" spans="1:19">
      <c r="A95" s="2">
        <v>5</v>
      </c>
      <c r="B95" s="2">
        <v>1</v>
      </c>
      <c r="C95" s="2">
        <v>0</v>
      </c>
      <c r="D95" s="2">
        <v>1</v>
      </c>
      <c r="E95" s="2">
        <v>0</v>
      </c>
      <c r="F95" s="2">
        <v>1</v>
      </c>
      <c r="G95" s="2">
        <v>0</v>
      </c>
      <c r="H95" s="2">
        <v>1</v>
      </c>
      <c r="I95" s="2">
        <v>14</v>
      </c>
      <c r="J95" s="2" t="s">
        <v>25</v>
      </c>
      <c r="K95" s="2">
        <v>1140</v>
      </c>
      <c r="L95" s="2">
        <v>95</v>
      </c>
      <c r="M95" s="2">
        <v>50</v>
      </c>
      <c r="N95" s="2">
        <v>55</v>
      </c>
      <c r="O95" s="2">
        <v>0</v>
      </c>
      <c r="P95" s="2">
        <v>4</v>
      </c>
      <c r="Q95" s="2" t="b">
        <v>1</v>
      </c>
      <c r="R95" s="2">
        <v>1474</v>
      </c>
      <c r="S95" s="2" t="b">
        <v>1</v>
      </c>
    </row>
    <row r="96" spans="1:19">
      <c r="A96" s="2">
        <v>2</v>
      </c>
      <c r="B96" s="2">
        <v>1</v>
      </c>
      <c r="C96" s="2">
        <v>0</v>
      </c>
      <c r="D96" s="2">
        <v>1</v>
      </c>
      <c r="E96" s="2">
        <v>1</v>
      </c>
      <c r="F96" s="2">
        <v>0</v>
      </c>
      <c r="G96" s="2">
        <v>1</v>
      </c>
      <c r="H96" s="2">
        <v>1</v>
      </c>
      <c r="I96" s="2">
        <v>32</v>
      </c>
      <c r="J96" s="2" t="s">
        <v>22</v>
      </c>
      <c r="K96" s="2">
        <v>1040</v>
      </c>
      <c r="L96" s="2">
        <v>95</v>
      </c>
      <c r="M96" s="2">
        <v>50</v>
      </c>
      <c r="N96" s="2">
        <v>55</v>
      </c>
      <c r="O96" s="2">
        <v>0</v>
      </c>
      <c r="P96" s="2">
        <v>5</v>
      </c>
      <c r="Q96" s="2" t="b">
        <v>1</v>
      </c>
      <c r="R96" s="2">
        <v>1447</v>
      </c>
      <c r="S96" s="2" t="b">
        <v>1</v>
      </c>
    </row>
    <row r="97" spans="1:19">
      <c r="A97" s="2">
        <v>7</v>
      </c>
      <c r="B97" s="2">
        <v>1</v>
      </c>
      <c r="C97" s="2">
        <v>1</v>
      </c>
      <c r="D97" s="2">
        <v>0</v>
      </c>
      <c r="E97" s="2">
        <v>1</v>
      </c>
      <c r="F97" s="2">
        <v>1</v>
      </c>
      <c r="G97" s="2">
        <v>0</v>
      </c>
      <c r="H97" s="2">
        <v>1</v>
      </c>
      <c r="I97" s="2">
        <v>7</v>
      </c>
      <c r="J97" s="2" t="s">
        <v>21</v>
      </c>
      <c r="K97" s="2">
        <v>67</v>
      </c>
      <c r="L97" s="2">
        <v>192</v>
      </c>
      <c r="M97" s="2">
        <v>55</v>
      </c>
      <c r="N97" s="2">
        <v>58</v>
      </c>
      <c r="O97" s="2">
        <v>1</v>
      </c>
      <c r="P97" s="2">
        <v>1</v>
      </c>
      <c r="Q97" s="2" t="b">
        <v>1</v>
      </c>
      <c r="R97" s="2">
        <v>1416</v>
      </c>
      <c r="S97" s="2" t="b">
        <v>1</v>
      </c>
    </row>
    <row r="98" spans="1:19">
      <c r="A98" s="2">
        <v>2</v>
      </c>
      <c r="B98" s="2">
        <v>1</v>
      </c>
      <c r="C98" s="2">
        <v>0</v>
      </c>
      <c r="D98" s="2">
        <v>1</v>
      </c>
      <c r="E98" s="2">
        <v>1</v>
      </c>
      <c r="F98" s="2">
        <v>0</v>
      </c>
      <c r="G98" s="2">
        <v>1</v>
      </c>
      <c r="H98" s="2">
        <v>1</v>
      </c>
      <c r="I98" s="2">
        <v>33</v>
      </c>
      <c r="J98" s="2" t="s">
        <v>23</v>
      </c>
      <c r="K98" s="2">
        <v>35</v>
      </c>
      <c r="L98" s="2">
        <v>125</v>
      </c>
      <c r="M98" s="2">
        <v>28</v>
      </c>
      <c r="N98" s="2">
        <v>20</v>
      </c>
      <c r="O98" s="2">
        <v>0</v>
      </c>
      <c r="P98" s="2">
        <v>1</v>
      </c>
      <c r="Q98" s="2" t="b">
        <v>1</v>
      </c>
      <c r="R98" s="2">
        <v>1391</v>
      </c>
      <c r="S98" s="2" t="b">
        <v>1</v>
      </c>
    </row>
    <row r="99" spans="1:19">
      <c r="A99" s="2">
        <v>7</v>
      </c>
      <c r="B99" s="2">
        <v>1</v>
      </c>
      <c r="C99" s="2">
        <v>1</v>
      </c>
      <c r="D99" s="2">
        <v>0</v>
      </c>
      <c r="E99" s="2">
        <v>1</v>
      </c>
      <c r="F99" s="2">
        <v>1</v>
      </c>
      <c r="G99" s="2">
        <v>0</v>
      </c>
      <c r="H99" s="2">
        <v>1</v>
      </c>
      <c r="I99" s="2">
        <v>29</v>
      </c>
      <c r="J99" s="2" t="s">
        <v>20</v>
      </c>
      <c r="K99" s="2">
        <v>255</v>
      </c>
      <c r="L99" s="2">
        <v>225</v>
      </c>
      <c r="M99" s="2">
        <v>45</v>
      </c>
      <c r="N99" s="2">
        <v>20</v>
      </c>
      <c r="O99" s="2">
        <v>1</v>
      </c>
      <c r="P99" s="2">
        <v>3</v>
      </c>
      <c r="Q99" s="2" t="b">
        <v>1</v>
      </c>
      <c r="R99" s="2">
        <v>1350</v>
      </c>
      <c r="S99" s="2" t="b">
        <v>1</v>
      </c>
    </row>
    <row r="100" spans="1:19">
      <c r="A100" s="2">
        <v>2</v>
      </c>
      <c r="B100" s="2">
        <v>1</v>
      </c>
      <c r="C100" s="2">
        <v>0</v>
      </c>
      <c r="D100" s="2">
        <v>1</v>
      </c>
      <c r="E100" s="2">
        <v>1</v>
      </c>
      <c r="F100" s="2">
        <v>0</v>
      </c>
      <c r="G100" s="2">
        <v>1</v>
      </c>
      <c r="H100" s="2">
        <v>1</v>
      </c>
      <c r="I100" s="2">
        <v>10</v>
      </c>
      <c r="J100" s="2" t="s">
        <v>23</v>
      </c>
      <c r="K100" s="2">
        <v>35</v>
      </c>
      <c r="L100" s="2">
        <v>125</v>
      </c>
      <c r="M100" s="2">
        <v>28</v>
      </c>
      <c r="N100" s="2">
        <v>20</v>
      </c>
      <c r="O100" s="2">
        <v>0</v>
      </c>
      <c r="P100" s="2">
        <v>1</v>
      </c>
      <c r="Q100" s="2" t="b">
        <v>1</v>
      </c>
      <c r="R100" s="2">
        <v>1348</v>
      </c>
      <c r="S100" s="2" t="b">
        <v>1</v>
      </c>
    </row>
    <row r="101" spans="1:19">
      <c r="A101" s="2">
        <v>2</v>
      </c>
      <c r="B101" s="2">
        <v>1</v>
      </c>
      <c r="C101" s="2">
        <v>0</v>
      </c>
      <c r="D101" s="2">
        <v>1</v>
      </c>
      <c r="E101" s="2">
        <v>1</v>
      </c>
      <c r="F101" s="2">
        <v>0</v>
      </c>
      <c r="G101" s="2">
        <v>1</v>
      </c>
      <c r="H101" s="2">
        <v>1</v>
      </c>
      <c r="I101" s="2">
        <v>17</v>
      </c>
      <c r="J101" s="2" t="s">
        <v>21</v>
      </c>
      <c r="K101" s="2">
        <v>67</v>
      </c>
      <c r="L101" s="2">
        <v>192</v>
      </c>
      <c r="M101" s="2">
        <v>55</v>
      </c>
      <c r="N101" s="2">
        <v>58</v>
      </c>
      <c r="O101" s="2">
        <v>1</v>
      </c>
      <c r="P101" s="2">
        <v>1</v>
      </c>
      <c r="Q101" s="2" t="b">
        <v>1</v>
      </c>
      <c r="R101" s="2">
        <v>1321</v>
      </c>
      <c r="S101" s="2" t="b">
        <v>1</v>
      </c>
    </row>
    <row r="102" spans="1:19">
      <c r="A102" s="2">
        <v>5</v>
      </c>
      <c r="B102" s="2">
        <v>1</v>
      </c>
      <c r="C102" s="2">
        <v>0</v>
      </c>
      <c r="D102" s="2">
        <v>1</v>
      </c>
      <c r="E102" s="2">
        <v>0</v>
      </c>
      <c r="F102" s="2">
        <v>1</v>
      </c>
      <c r="G102" s="2">
        <v>0</v>
      </c>
      <c r="H102" s="2">
        <v>1</v>
      </c>
      <c r="I102" s="2">
        <v>7</v>
      </c>
      <c r="J102" s="2" t="s">
        <v>28</v>
      </c>
      <c r="K102" s="2">
        <v>1002</v>
      </c>
      <c r="L102" s="2">
        <v>390</v>
      </c>
      <c r="M102" s="2">
        <v>45</v>
      </c>
      <c r="N102" s="2">
        <v>30</v>
      </c>
      <c r="O102" s="2">
        <v>3</v>
      </c>
      <c r="P102" s="2">
        <v>0</v>
      </c>
      <c r="Q102" s="2" t="b">
        <v>1</v>
      </c>
      <c r="R102" s="2">
        <v>1312</v>
      </c>
      <c r="S102" s="2" t="b">
        <v>1</v>
      </c>
    </row>
    <row r="103" spans="1:19">
      <c r="A103" s="2">
        <v>5</v>
      </c>
      <c r="B103" s="2">
        <v>1</v>
      </c>
      <c r="C103" s="2">
        <v>0</v>
      </c>
      <c r="D103" s="2">
        <v>1</v>
      </c>
      <c r="E103" s="2">
        <v>0</v>
      </c>
      <c r="F103" s="2">
        <v>1</v>
      </c>
      <c r="G103" s="2">
        <v>0</v>
      </c>
      <c r="H103" s="2">
        <v>1</v>
      </c>
      <c r="I103" s="2">
        <v>24</v>
      </c>
      <c r="J103" s="2" t="s">
        <v>27</v>
      </c>
      <c r="K103" s="2">
        <v>9</v>
      </c>
      <c r="L103" s="2">
        <v>125</v>
      </c>
      <c r="M103" s="2">
        <v>28</v>
      </c>
      <c r="N103" s="2">
        <v>20</v>
      </c>
      <c r="O103" s="2">
        <v>0</v>
      </c>
      <c r="P103" s="2">
        <v>0</v>
      </c>
      <c r="Q103" s="2" t="b">
        <v>1</v>
      </c>
      <c r="R103" s="2">
        <v>1257</v>
      </c>
      <c r="S103" s="2" t="b">
        <v>1</v>
      </c>
    </row>
    <row r="104" spans="1:19">
      <c r="A104" s="2">
        <v>5</v>
      </c>
      <c r="B104" s="2">
        <v>1</v>
      </c>
      <c r="C104" s="2">
        <v>0</v>
      </c>
      <c r="D104" s="2">
        <v>1</v>
      </c>
      <c r="E104" s="2">
        <v>0</v>
      </c>
      <c r="F104" s="2">
        <v>1</v>
      </c>
      <c r="G104" s="2">
        <v>0</v>
      </c>
      <c r="H104" s="2">
        <v>1</v>
      </c>
      <c r="I104" s="2">
        <v>13</v>
      </c>
      <c r="J104" s="2" t="s">
        <v>27</v>
      </c>
      <c r="K104" s="2">
        <v>9</v>
      </c>
      <c r="L104" s="2">
        <v>125</v>
      </c>
      <c r="M104" s="2">
        <v>28</v>
      </c>
      <c r="N104" s="2">
        <v>20</v>
      </c>
      <c r="O104" s="2">
        <v>0</v>
      </c>
      <c r="P104" s="2">
        <v>0</v>
      </c>
      <c r="Q104" s="2" t="b">
        <v>1</v>
      </c>
      <c r="R104" s="2">
        <v>1216</v>
      </c>
      <c r="S104" s="2" t="b">
        <v>1</v>
      </c>
    </row>
    <row r="105" spans="1:19">
      <c r="A105" s="2">
        <v>5</v>
      </c>
      <c r="B105" s="2">
        <v>1</v>
      </c>
      <c r="C105" s="2">
        <v>0</v>
      </c>
      <c r="D105" s="2">
        <v>1</v>
      </c>
      <c r="E105" s="2">
        <v>0</v>
      </c>
      <c r="F105" s="2">
        <v>1</v>
      </c>
      <c r="G105" s="2">
        <v>0</v>
      </c>
      <c r="H105" s="2">
        <v>1</v>
      </c>
      <c r="I105" s="2">
        <v>30</v>
      </c>
      <c r="J105" s="2" t="s">
        <v>26</v>
      </c>
      <c r="K105" s="2">
        <v>7</v>
      </c>
      <c r="L105" s="2">
        <v>192</v>
      </c>
      <c r="M105" s="2">
        <v>60</v>
      </c>
      <c r="N105" s="2">
        <v>58</v>
      </c>
      <c r="O105" s="2">
        <v>1</v>
      </c>
      <c r="P105" s="2">
        <v>0</v>
      </c>
      <c r="Q105" s="2" t="b">
        <v>1</v>
      </c>
      <c r="R105" s="2">
        <v>1174</v>
      </c>
      <c r="S105" s="2" t="b">
        <v>1</v>
      </c>
    </row>
    <row r="106" spans="1:19">
      <c r="A106" s="2">
        <v>6</v>
      </c>
      <c r="B106" s="2">
        <v>1</v>
      </c>
      <c r="C106" s="2">
        <v>1</v>
      </c>
      <c r="D106" s="2">
        <v>0</v>
      </c>
      <c r="E106" s="2">
        <v>0</v>
      </c>
      <c r="F106" s="2">
        <v>0</v>
      </c>
      <c r="G106" s="2">
        <v>1</v>
      </c>
      <c r="H106" s="2">
        <v>1</v>
      </c>
      <c r="I106" s="2">
        <v>36</v>
      </c>
      <c r="J106" s="2" t="s">
        <v>27</v>
      </c>
      <c r="K106" s="2">
        <v>9</v>
      </c>
      <c r="L106" s="2">
        <v>125</v>
      </c>
      <c r="M106" s="2">
        <v>28</v>
      </c>
      <c r="N106" s="2">
        <v>20</v>
      </c>
      <c r="O106" s="2">
        <v>0</v>
      </c>
      <c r="P106" s="2">
        <v>0</v>
      </c>
      <c r="Q106" s="2" t="b">
        <v>1</v>
      </c>
      <c r="R106" s="2">
        <v>2075</v>
      </c>
      <c r="S106" s="2" t="b">
        <v>0</v>
      </c>
    </row>
    <row r="107" spans="1:19">
      <c r="A107" s="2">
        <v>6</v>
      </c>
      <c r="B107" s="2">
        <v>1</v>
      </c>
      <c r="C107" s="2">
        <v>1</v>
      </c>
      <c r="D107" s="2">
        <v>0</v>
      </c>
      <c r="E107" s="2">
        <v>0</v>
      </c>
      <c r="F107" s="2">
        <v>0</v>
      </c>
      <c r="G107" s="2">
        <v>1</v>
      </c>
      <c r="H107" s="2">
        <v>1</v>
      </c>
      <c r="I107" s="2">
        <v>17</v>
      </c>
      <c r="J107" s="2" t="s">
        <v>25</v>
      </c>
      <c r="K107" s="2">
        <v>1140</v>
      </c>
      <c r="L107" s="2">
        <v>95</v>
      </c>
      <c r="M107" s="2">
        <v>50</v>
      </c>
      <c r="N107" s="2">
        <v>55</v>
      </c>
      <c r="O107" s="2">
        <v>0</v>
      </c>
      <c r="P107" s="2">
        <v>4</v>
      </c>
      <c r="Q107" s="2" t="b">
        <v>1</v>
      </c>
      <c r="R107" s="2">
        <v>2043</v>
      </c>
      <c r="S107" s="2" t="b">
        <v>0</v>
      </c>
    </row>
    <row r="108" spans="1:19">
      <c r="A108">
        <v>7</v>
      </c>
      <c r="B108">
        <v>1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1</v>
      </c>
      <c r="I108">
        <v>25</v>
      </c>
      <c r="J108" t="s">
        <v>19</v>
      </c>
      <c r="K108">
        <v>1002</v>
      </c>
      <c r="L108">
        <v>420</v>
      </c>
      <c r="M108">
        <v>45</v>
      </c>
      <c r="N108">
        <v>30</v>
      </c>
      <c r="O108">
        <v>3</v>
      </c>
      <c r="P108">
        <v>1</v>
      </c>
      <c r="Q108" t="b">
        <v>0</v>
      </c>
      <c r="R108">
        <v>4603</v>
      </c>
      <c r="S108" t="b">
        <v>1</v>
      </c>
    </row>
    <row r="109" spans="1:19">
      <c r="A109">
        <v>4</v>
      </c>
      <c r="B109">
        <v>1</v>
      </c>
      <c r="C109">
        <v>1</v>
      </c>
      <c r="D109">
        <v>0</v>
      </c>
      <c r="E109">
        <v>0</v>
      </c>
      <c r="F109">
        <v>0</v>
      </c>
      <c r="G109">
        <v>1</v>
      </c>
      <c r="H109">
        <v>1</v>
      </c>
      <c r="I109">
        <v>20</v>
      </c>
      <c r="J109" t="s">
        <v>24</v>
      </c>
      <c r="K109">
        <v>350</v>
      </c>
      <c r="L109">
        <v>195</v>
      </c>
      <c r="M109">
        <v>45</v>
      </c>
      <c r="N109">
        <v>20</v>
      </c>
      <c r="O109">
        <v>1</v>
      </c>
      <c r="P109">
        <v>2</v>
      </c>
      <c r="Q109" t="b">
        <v>0</v>
      </c>
      <c r="R109">
        <v>4592</v>
      </c>
      <c r="S109" t="b">
        <v>1</v>
      </c>
    </row>
    <row r="110" spans="1:19">
      <c r="A110">
        <v>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1</v>
      </c>
      <c r="I110">
        <v>16</v>
      </c>
      <c r="J110" t="s">
        <v>28</v>
      </c>
      <c r="K110">
        <v>1002</v>
      </c>
      <c r="L110">
        <v>390</v>
      </c>
      <c r="M110">
        <v>45</v>
      </c>
      <c r="N110">
        <v>30</v>
      </c>
      <c r="O110">
        <v>3</v>
      </c>
      <c r="P110">
        <v>0</v>
      </c>
      <c r="Q110" t="b">
        <v>0</v>
      </c>
      <c r="R110">
        <v>4295</v>
      </c>
      <c r="S110" t="b">
        <v>1</v>
      </c>
    </row>
    <row r="111" spans="1:19">
      <c r="A111">
        <v>2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1</v>
      </c>
      <c r="I111">
        <v>18</v>
      </c>
      <c r="J111" t="s">
        <v>23</v>
      </c>
      <c r="K111">
        <v>35</v>
      </c>
      <c r="L111">
        <v>125</v>
      </c>
      <c r="M111">
        <v>28</v>
      </c>
      <c r="N111">
        <v>20</v>
      </c>
      <c r="O111">
        <v>0</v>
      </c>
      <c r="P111">
        <v>1</v>
      </c>
      <c r="Q111" t="b">
        <v>0</v>
      </c>
      <c r="R111">
        <v>4209</v>
      </c>
      <c r="S111" t="b">
        <v>1</v>
      </c>
    </row>
    <row r="112" spans="1:19">
      <c r="A112">
        <v>1</v>
      </c>
      <c r="B112" s="1">
        <v>1</v>
      </c>
      <c r="C112" s="1">
        <v>1</v>
      </c>
      <c r="D112" s="1">
        <v>0</v>
      </c>
      <c r="E112" s="1">
        <v>1</v>
      </c>
      <c r="F112" s="1">
        <v>1</v>
      </c>
      <c r="G112" s="1">
        <v>0</v>
      </c>
      <c r="H112" s="1">
        <v>1</v>
      </c>
      <c r="I112" s="1">
        <v>34</v>
      </c>
      <c r="J112" s="1" t="s">
        <v>23</v>
      </c>
      <c r="K112" s="1">
        <v>35</v>
      </c>
      <c r="L112" s="1">
        <v>125</v>
      </c>
      <c r="M112" s="1">
        <v>28</v>
      </c>
      <c r="N112" s="1">
        <v>20</v>
      </c>
      <c r="O112" s="1">
        <v>0</v>
      </c>
      <c r="P112" s="1">
        <v>1</v>
      </c>
      <c r="Q112" s="1" t="b">
        <v>0</v>
      </c>
      <c r="R112" s="1">
        <v>4026</v>
      </c>
      <c r="S112" s="1" t="b">
        <v>1</v>
      </c>
    </row>
    <row r="113" spans="1:19">
      <c r="A113">
        <v>4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66</v>
      </c>
      <c r="J113" t="s">
        <v>26</v>
      </c>
      <c r="K113">
        <v>7</v>
      </c>
      <c r="L113">
        <v>192</v>
      </c>
      <c r="M113">
        <v>60</v>
      </c>
      <c r="N113">
        <v>58</v>
      </c>
      <c r="O113">
        <v>1</v>
      </c>
      <c r="P113">
        <v>0</v>
      </c>
      <c r="Q113" t="b">
        <v>0</v>
      </c>
      <c r="R113">
        <v>3976</v>
      </c>
      <c r="S113" t="b">
        <v>1</v>
      </c>
    </row>
    <row r="114" spans="1:19">
      <c r="A114">
        <v>6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33</v>
      </c>
      <c r="J114" t="s">
        <v>28</v>
      </c>
      <c r="K114">
        <v>1002</v>
      </c>
      <c r="L114">
        <v>390</v>
      </c>
      <c r="M114">
        <v>45</v>
      </c>
      <c r="N114">
        <v>30</v>
      </c>
      <c r="O114">
        <v>3</v>
      </c>
      <c r="P114">
        <v>0</v>
      </c>
      <c r="Q114" t="b">
        <v>0</v>
      </c>
      <c r="R114">
        <v>3959</v>
      </c>
      <c r="S114" t="b">
        <v>1</v>
      </c>
    </row>
    <row r="115" spans="1:19">
      <c r="A115">
        <v>4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64</v>
      </c>
      <c r="J115" t="s">
        <v>25</v>
      </c>
      <c r="K115">
        <v>1140</v>
      </c>
      <c r="L115">
        <v>95</v>
      </c>
      <c r="M115">
        <v>50</v>
      </c>
      <c r="N115">
        <v>55</v>
      </c>
      <c r="O115">
        <v>0</v>
      </c>
      <c r="P115">
        <v>4</v>
      </c>
      <c r="Q115" t="b">
        <v>0</v>
      </c>
      <c r="R115">
        <v>3907</v>
      </c>
      <c r="S115" t="b">
        <v>1</v>
      </c>
    </row>
    <row r="116" spans="1:19">
      <c r="A116">
        <v>4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1</v>
      </c>
      <c r="I116">
        <v>82</v>
      </c>
      <c r="J116" t="s">
        <v>29</v>
      </c>
      <c r="K116">
        <v>407</v>
      </c>
      <c r="L116">
        <v>125</v>
      </c>
      <c r="M116">
        <v>28</v>
      </c>
      <c r="N116">
        <v>20</v>
      </c>
      <c r="O116">
        <v>0</v>
      </c>
      <c r="P116">
        <v>2</v>
      </c>
      <c r="Q116" t="b">
        <v>0</v>
      </c>
      <c r="R116">
        <v>3790</v>
      </c>
      <c r="S116" t="b">
        <v>1</v>
      </c>
    </row>
    <row r="117" spans="1:19">
      <c r="A117">
        <v>7</v>
      </c>
      <c r="B117">
        <v>1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1</v>
      </c>
      <c r="I117">
        <v>3</v>
      </c>
      <c r="J117" t="s">
        <v>22</v>
      </c>
      <c r="K117">
        <v>1040</v>
      </c>
      <c r="L117">
        <v>95</v>
      </c>
      <c r="M117">
        <v>50</v>
      </c>
      <c r="N117">
        <v>55</v>
      </c>
      <c r="O117">
        <v>0</v>
      </c>
      <c r="P117">
        <v>5</v>
      </c>
      <c r="Q117" t="b">
        <v>0</v>
      </c>
      <c r="R117">
        <v>3770</v>
      </c>
      <c r="S117" t="b">
        <v>1</v>
      </c>
    </row>
    <row r="118" spans="1:19">
      <c r="A118">
        <v>4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1</v>
      </c>
      <c r="I118">
        <v>81</v>
      </c>
      <c r="J118" t="s">
        <v>28</v>
      </c>
      <c r="K118">
        <v>1002</v>
      </c>
      <c r="L118">
        <v>390</v>
      </c>
      <c r="M118">
        <v>45</v>
      </c>
      <c r="N118">
        <v>30</v>
      </c>
      <c r="O118">
        <v>3</v>
      </c>
      <c r="P118">
        <v>0</v>
      </c>
      <c r="Q118" t="b">
        <v>0</v>
      </c>
      <c r="R118">
        <v>3762</v>
      </c>
      <c r="S118" t="b">
        <v>1</v>
      </c>
    </row>
    <row r="119" spans="1:19">
      <c r="A119">
        <v>4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51</v>
      </c>
      <c r="J119" t="s">
        <v>28</v>
      </c>
      <c r="K119">
        <v>1002</v>
      </c>
      <c r="L119">
        <v>390</v>
      </c>
      <c r="M119">
        <v>45</v>
      </c>
      <c r="N119">
        <v>30</v>
      </c>
      <c r="O119">
        <v>3</v>
      </c>
      <c r="P119">
        <v>0</v>
      </c>
      <c r="Q119" t="b">
        <v>0</v>
      </c>
      <c r="R119">
        <v>3668</v>
      </c>
      <c r="S119" t="b">
        <v>1</v>
      </c>
    </row>
    <row r="120" spans="1:19">
      <c r="A120">
        <v>5</v>
      </c>
      <c r="B120">
        <v>1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1</v>
      </c>
      <c r="I120">
        <v>6</v>
      </c>
      <c r="J120" t="s">
        <v>28</v>
      </c>
      <c r="K120">
        <v>1002</v>
      </c>
      <c r="L120">
        <v>390</v>
      </c>
      <c r="M120">
        <v>45</v>
      </c>
      <c r="N120">
        <v>30</v>
      </c>
      <c r="O120">
        <v>3</v>
      </c>
      <c r="P120">
        <v>0</v>
      </c>
      <c r="Q120" t="b">
        <v>0</v>
      </c>
      <c r="R120">
        <v>3650</v>
      </c>
      <c r="S120" t="b">
        <v>1</v>
      </c>
    </row>
    <row r="121" spans="1:19">
      <c r="A121">
        <v>7</v>
      </c>
      <c r="B121">
        <v>1</v>
      </c>
      <c r="C121">
        <v>1</v>
      </c>
      <c r="D121">
        <v>0</v>
      </c>
      <c r="E121">
        <v>1</v>
      </c>
      <c r="F121">
        <v>1</v>
      </c>
      <c r="G121">
        <v>0</v>
      </c>
      <c r="H121">
        <v>1</v>
      </c>
      <c r="I121">
        <v>36</v>
      </c>
      <c r="J121" t="s">
        <v>20</v>
      </c>
      <c r="K121">
        <v>255</v>
      </c>
      <c r="L121">
        <v>225</v>
      </c>
      <c r="M121">
        <v>45</v>
      </c>
      <c r="N121">
        <v>20</v>
      </c>
      <c r="O121">
        <v>1</v>
      </c>
      <c r="P121">
        <v>3</v>
      </c>
      <c r="Q121" t="b">
        <v>0</v>
      </c>
      <c r="R121">
        <v>3568</v>
      </c>
      <c r="S121" t="b">
        <v>1</v>
      </c>
    </row>
    <row r="122" spans="1:19">
      <c r="A122">
        <v>4</v>
      </c>
      <c r="B122">
        <v>1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88</v>
      </c>
      <c r="J122" t="s">
        <v>24</v>
      </c>
      <c r="K122">
        <v>350</v>
      </c>
      <c r="L122">
        <v>195</v>
      </c>
      <c r="M122">
        <v>45</v>
      </c>
      <c r="N122">
        <v>20</v>
      </c>
      <c r="O122">
        <v>1</v>
      </c>
      <c r="P122">
        <v>2</v>
      </c>
      <c r="Q122" t="b">
        <v>0</v>
      </c>
      <c r="R122">
        <v>3486</v>
      </c>
      <c r="S122" t="b">
        <v>1</v>
      </c>
    </row>
    <row r="123" spans="1:19">
      <c r="A123">
        <v>6</v>
      </c>
      <c r="B123">
        <v>1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14</v>
      </c>
      <c r="J123" t="s">
        <v>28</v>
      </c>
      <c r="K123">
        <v>1002</v>
      </c>
      <c r="L123">
        <v>390</v>
      </c>
      <c r="M123">
        <v>45</v>
      </c>
      <c r="N123">
        <v>30</v>
      </c>
      <c r="O123">
        <v>3</v>
      </c>
      <c r="P123">
        <v>0</v>
      </c>
      <c r="Q123" t="b">
        <v>0</v>
      </c>
      <c r="R123">
        <v>3438</v>
      </c>
      <c r="S123" t="b">
        <v>1</v>
      </c>
    </row>
    <row r="124" spans="1:19">
      <c r="A124">
        <v>4</v>
      </c>
      <c r="B124">
        <v>1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78</v>
      </c>
      <c r="J124" t="s">
        <v>24</v>
      </c>
      <c r="K124">
        <v>350</v>
      </c>
      <c r="L124">
        <v>195</v>
      </c>
      <c r="M124">
        <v>45</v>
      </c>
      <c r="N124">
        <v>20</v>
      </c>
      <c r="O124">
        <v>1</v>
      </c>
      <c r="P124">
        <v>2</v>
      </c>
      <c r="Q124" t="b">
        <v>0</v>
      </c>
      <c r="R124">
        <v>3328</v>
      </c>
      <c r="S124" t="b">
        <v>1</v>
      </c>
    </row>
    <row r="125" spans="1:19">
      <c r="A125">
        <v>8</v>
      </c>
      <c r="B125">
        <v>1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1</v>
      </c>
      <c r="I125">
        <v>25</v>
      </c>
      <c r="J125" t="s">
        <v>28</v>
      </c>
      <c r="K125">
        <v>1002</v>
      </c>
      <c r="L125">
        <v>390</v>
      </c>
      <c r="M125">
        <v>45</v>
      </c>
      <c r="N125">
        <v>30</v>
      </c>
      <c r="O125">
        <v>3</v>
      </c>
      <c r="P125">
        <v>0</v>
      </c>
      <c r="Q125" t="b">
        <v>0</v>
      </c>
      <c r="R125">
        <v>3319</v>
      </c>
      <c r="S125" t="b">
        <v>1</v>
      </c>
    </row>
    <row r="126" spans="1:19">
      <c r="A126">
        <v>4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1</v>
      </c>
      <c r="I126">
        <v>24</v>
      </c>
      <c r="J126" t="s">
        <v>26</v>
      </c>
      <c r="K126">
        <v>7</v>
      </c>
      <c r="L126">
        <v>192</v>
      </c>
      <c r="M126">
        <v>60</v>
      </c>
      <c r="N126">
        <v>58</v>
      </c>
      <c r="O126">
        <v>1</v>
      </c>
      <c r="P126">
        <v>0</v>
      </c>
      <c r="Q126" t="b">
        <v>0</v>
      </c>
      <c r="R126">
        <v>3310</v>
      </c>
      <c r="S126" t="b">
        <v>1</v>
      </c>
    </row>
    <row r="127" spans="1:19">
      <c r="A127">
        <v>6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1</v>
      </c>
      <c r="I127">
        <v>32</v>
      </c>
      <c r="J127" t="s">
        <v>24</v>
      </c>
      <c r="K127">
        <v>350</v>
      </c>
      <c r="L127">
        <v>195</v>
      </c>
      <c r="M127">
        <v>45</v>
      </c>
      <c r="N127">
        <v>20</v>
      </c>
      <c r="O127">
        <v>1</v>
      </c>
      <c r="P127">
        <v>2</v>
      </c>
      <c r="Q127" t="b">
        <v>0</v>
      </c>
      <c r="R127">
        <v>3270</v>
      </c>
      <c r="S127" t="b">
        <v>1</v>
      </c>
    </row>
    <row r="128" spans="1:19">
      <c r="A128">
        <v>8</v>
      </c>
      <c r="B128">
        <v>1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1</v>
      </c>
      <c r="I128">
        <v>7</v>
      </c>
      <c r="J128" t="s">
        <v>28</v>
      </c>
      <c r="K128">
        <v>1002</v>
      </c>
      <c r="L128">
        <v>390</v>
      </c>
      <c r="M128">
        <v>45</v>
      </c>
      <c r="N128">
        <v>30</v>
      </c>
      <c r="O128">
        <v>3</v>
      </c>
      <c r="P128">
        <v>0</v>
      </c>
      <c r="Q128" t="b">
        <v>0</v>
      </c>
      <c r="R128">
        <v>3253</v>
      </c>
      <c r="S128" t="b">
        <v>1</v>
      </c>
    </row>
    <row r="129" spans="1:19">
      <c r="A129">
        <v>2</v>
      </c>
      <c r="B129">
        <v>1</v>
      </c>
      <c r="C129">
        <v>0</v>
      </c>
      <c r="D129">
        <v>1</v>
      </c>
      <c r="E129">
        <v>1</v>
      </c>
      <c r="F129">
        <v>0</v>
      </c>
      <c r="G129">
        <v>1</v>
      </c>
      <c r="H129">
        <v>1</v>
      </c>
      <c r="I129">
        <v>24</v>
      </c>
      <c r="J129" t="s">
        <v>19</v>
      </c>
      <c r="K129">
        <v>1002</v>
      </c>
      <c r="L129">
        <v>420</v>
      </c>
      <c r="M129">
        <v>45</v>
      </c>
      <c r="N129">
        <v>30</v>
      </c>
      <c r="O129">
        <v>3</v>
      </c>
      <c r="P129">
        <v>1</v>
      </c>
      <c r="Q129" t="b">
        <v>0</v>
      </c>
      <c r="R129">
        <v>3242</v>
      </c>
      <c r="S129" t="b">
        <v>1</v>
      </c>
    </row>
    <row r="130" spans="1:19">
      <c r="A130">
        <v>5</v>
      </c>
      <c r="B130">
        <v>1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1</v>
      </c>
      <c r="I130">
        <v>8</v>
      </c>
      <c r="J130" t="s">
        <v>29</v>
      </c>
      <c r="K130">
        <v>407</v>
      </c>
      <c r="L130">
        <v>125</v>
      </c>
      <c r="M130">
        <v>28</v>
      </c>
      <c r="N130">
        <v>20</v>
      </c>
      <c r="O130">
        <v>0</v>
      </c>
      <c r="P130">
        <v>2</v>
      </c>
      <c r="Q130" t="b">
        <v>0</v>
      </c>
      <c r="R130">
        <v>3236</v>
      </c>
      <c r="S130" t="b">
        <v>1</v>
      </c>
    </row>
    <row r="131" spans="1:19">
      <c r="A131">
        <v>4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1</v>
      </c>
      <c r="I131">
        <v>16</v>
      </c>
      <c r="J131" t="s">
        <v>26</v>
      </c>
      <c r="K131">
        <v>7</v>
      </c>
      <c r="L131">
        <v>192</v>
      </c>
      <c r="M131">
        <v>60</v>
      </c>
      <c r="N131">
        <v>58</v>
      </c>
      <c r="O131">
        <v>1</v>
      </c>
      <c r="P131">
        <v>0</v>
      </c>
      <c r="Q131" t="b">
        <v>0</v>
      </c>
      <c r="R131">
        <v>3163</v>
      </c>
      <c r="S131" t="b">
        <v>1</v>
      </c>
    </row>
    <row r="132" spans="1:19">
      <c r="A132">
        <v>3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1</v>
      </c>
      <c r="I132">
        <v>3</v>
      </c>
      <c r="J132" t="s">
        <v>28</v>
      </c>
      <c r="K132">
        <v>1002</v>
      </c>
      <c r="L132">
        <v>390</v>
      </c>
      <c r="M132">
        <v>45</v>
      </c>
      <c r="N132">
        <v>30</v>
      </c>
      <c r="O132">
        <v>3</v>
      </c>
      <c r="P132">
        <v>0</v>
      </c>
      <c r="Q132" t="b">
        <v>0</v>
      </c>
      <c r="R132">
        <v>3099</v>
      </c>
      <c r="S132" t="b">
        <v>1</v>
      </c>
    </row>
    <row r="133" spans="1:19">
      <c r="A133">
        <v>3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1</v>
      </c>
      <c r="I133">
        <v>15</v>
      </c>
      <c r="J133" t="s">
        <v>24</v>
      </c>
      <c r="K133">
        <v>350</v>
      </c>
      <c r="L133">
        <v>195</v>
      </c>
      <c r="M133">
        <v>45</v>
      </c>
      <c r="N133">
        <v>20</v>
      </c>
      <c r="O133">
        <v>1</v>
      </c>
      <c r="P133">
        <v>2</v>
      </c>
      <c r="Q133" t="b">
        <v>0</v>
      </c>
      <c r="R133">
        <v>3097</v>
      </c>
      <c r="S133" t="b">
        <v>1</v>
      </c>
    </row>
    <row r="134" spans="1:19">
      <c r="A134">
        <v>2</v>
      </c>
      <c r="B134">
        <v>1</v>
      </c>
      <c r="C134">
        <v>0</v>
      </c>
      <c r="D134">
        <v>1</v>
      </c>
      <c r="E134">
        <v>1</v>
      </c>
      <c r="F134">
        <v>0</v>
      </c>
      <c r="G134">
        <v>1</v>
      </c>
      <c r="H134">
        <v>1</v>
      </c>
      <c r="I134">
        <v>16</v>
      </c>
      <c r="J134" t="s">
        <v>20</v>
      </c>
      <c r="K134">
        <v>255</v>
      </c>
      <c r="L134">
        <v>225</v>
      </c>
      <c r="M134">
        <v>45</v>
      </c>
      <c r="N134">
        <v>20</v>
      </c>
      <c r="O134">
        <v>1</v>
      </c>
      <c r="P134">
        <v>3</v>
      </c>
      <c r="Q134" t="b">
        <v>0</v>
      </c>
      <c r="R134">
        <v>3088</v>
      </c>
      <c r="S134" t="b">
        <v>1</v>
      </c>
    </row>
    <row r="135" spans="1:19">
      <c r="A135">
        <v>4</v>
      </c>
      <c r="B135">
        <v>1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72</v>
      </c>
      <c r="J135" t="s">
        <v>26</v>
      </c>
      <c r="K135">
        <v>7</v>
      </c>
      <c r="L135">
        <v>192</v>
      </c>
      <c r="M135">
        <v>60</v>
      </c>
      <c r="N135">
        <v>58</v>
      </c>
      <c r="O135">
        <v>1</v>
      </c>
      <c r="P135">
        <v>0</v>
      </c>
      <c r="Q135" t="b">
        <v>0</v>
      </c>
      <c r="R135">
        <v>3083</v>
      </c>
      <c r="S135" t="b">
        <v>1</v>
      </c>
    </row>
    <row r="136" spans="1:19">
      <c r="A136">
        <v>9</v>
      </c>
      <c r="B136">
        <v>1</v>
      </c>
      <c r="C136">
        <v>0</v>
      </c>
      <c r="D136">
        <v>1</v>
      </c>
      <c r="E136">
        <v>1</v>
      </c>
      <c r="F136">
        <v>0</v>
      </c>
      <c r="G136">
        <v>1</v>
      </c>
      <c r="H136">
        <v>1</v>
      </c>
      <c r="I136">
        <v>32</v>
      </c>
      <c r="J136" t="s">
        <v>23</v>
      </c>
      <c r="K136">
        <v>35</v>
      </c>
      <c r="L136">
        <v>125</v>
      </c>
      <c r="M136">
        <v>28</v>
      </c>
      <c r="N136">
        <v>20</v>
      </c>
      <c r="O136">
        <v>0</v>
      </c>
      <c r="P136">
        <v>1</v>
      </c>
      <c r="Q136" t="b">
        <v>0</v>
      </c>
      <c r="R136">
        <v>3068</v>
      </c>
      <c r="S136" t="b">
        <v>1</v>
      </c>
    </row>
    <row r="137" spans="1:19">
      <c r="A137">
        <v>7</v>
      </c>
      <c r="B137">
        <v>1</v>
      </c>
      <c r="C137">
        <v>1</v>
      </c>
      <c r="D137">
        <v>0</v>
      </c>
      <c r="E137">
        <v>1</v>
      </c>
      <c r="F137">
        <v>1</v>
      </c>
      <c r="G137">
        <v>0</v>
      </c>
      <c r="H137">
        <v>1</v>
      </c>
      <c r="I137">
        <v>2</v>
      </c>
      <c r="J137" t="s">
        <v>19</v>
      </c>
      <c r="K137">
        <v>1002</v>
      </c>
      <c r="L137">
        <v>420</v>
      </c>
      <c r="M137">
        <v>45</v>
      </c>
      <c r="N137">
        <v>30</v>
      </c>
      <c r="O137">
        <v>3</v>
      </c>
      <c r="P137">
        <v>1</v>
      </c>
      <c r="Q137" t="b">
        <v>0</v>
      </c>
      <c r="R137">
        <v>3054</v>
      </c>
      <c r="S137" t="b">
        <v>1</v>
      </c>
    </row>
    <row r="138" spans="1:19">
      <c r="A138">
        <v>6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1</v>
      </c>
      <c r="I138">
        <v>2</v>
      </c>
      <c r="J138" t="s">
        <v>28</v>
      </c>
      <c r="K138">
        <v>1002</v>
      </c>
      <c r="L138">
        <v>390</v>
      </c>
      <c r="M138">
        <v>45</v>
      </c>
      <c r="N138">
        <v>30</v>
      </c>
      <c r="O138">
        <v>3</v>
      </c>
      <c r="P138">
        <v>0</v>
      </c>
      <c r="Q138" t="b">
        <v>0</v>
      </c>
      <c r="R138">
        <v>3026</v>
      </c>
      <c r="S138" t="b">
        <v>1</v>
      </c>
    </row>
    <row r="139" spans="1:19">
      <c r="A139">
        <v>9</v>
      </c>
      <c r="B139">
        <v>1</v>
      </c>
      <c r="C139">
        <v>0</v>
      </c>
      <c r="D139">
        <v>1</v>
      </c>
      <c r="E139">
        <v>1</v>
      </c>
      <c r="F139">
        <v>0</v>
      </c>
      <c r="G139">
        <v>1</v>
      </c>
      <c r="H139">
        <v>1</v>
      </c>
      <c r="I139">
        <v>13</v>
      </c>
      <c r="J139" t="s">
        <v>20</v>
      </c>
      <c r="K139">
        <v>255</v>
      </c>
      <c r="L139">
        <v>225</v>
      </c>
      <c r="M139">
        <v>45</v>
      </c>
      <c r="N139">
        <v>20</v>
      </c>
      <c r="O139">
        <v>1</v>
      </c>
      <c r="P139">
        <v>3</v>
      </c>
      <c r="Q139" t="b">
        <v>0</v>
      </c>
      <c r="R139">
        <v>3012</v>
      </c>
      <c r="S139" t="b">
        <v>1</v>
      </c>
    </row>
    <row r="140" spans="1:19">
      <c r="A140">
        <v>1</v>
      </c>
      <c r="B140" s="1">
        <v>1</v>
      </c>
      <c r="C140" s="1">
        <v>1</v>
      </c>
      <c r="D140" s="1">
        <v>0</v>
      </c>
      <c r="E140" s="1">
        <v>1</v>
      </c>
      <c r="F140" s="1">
        <v>1</v>
      </c>
      <c r="G140" s="1">
        <v>0</v>
      </c>
      <c r="H140" s="1">
        <v>1</v>
      </c>
      <c r="I140" s="1">
        <v>27</v>
      </c>
      <c r="J140" s="1" t="s">
        <v>18</v>
      </c>
      <c r="K140" s="1">
        <v>351</v>
      </c>
      <c r="L140" s="1">
        <v>125</v>
      </c>
      <c r="M140" s="1">
        <v>28</v>
      </c>
      <c r="N140" s="1">
        <v>20</v>
      </c>
      <c r="O140" s="1">
        <v>0</v>
      </c>
      <c r="P140" s="1">
        <v>3</v>
      </c>
      <c r="Q140" s="1" t="b">
        <v>0</v>
      </c>
      <c r="R140" s="1">
        <v>2946</v>
      </c>
      <c r="S140" s="1" t="b">
        <v>1</v>
      </c>
    </row>
    <row r="141" spans="1:19">
      <c r="A141">
        <v>8</v>
      </c>
      <c r="B141">
        <v>1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36</v>
      </c>
      <c r="J141" t="s">
        <v>24</v>
      </c>
      <c r="K141">
        <v>350</v>
      </c>
      <c r="L141">
        <v>195</v>
      </c>
      <c r="M141">
        <v>45</v>
      </c>
      <c r="N141">
        <v>20</v>
      </c>
      <c r="O141">
        <v>1</v>
      </c>
      <c r="P141">
        <v>2</v>
      </c>
      <c r="Q141" t="b">
        <v>0</v>
      </c>
      <c r="R141">
        <v>2933</v>
      </c>
      <c r="S141" t="b">
        <v>1</v>
      </c>
    </row>
    <row r="142" spans="1:19">
      <c r="A142">
        <v>8</v>
      </c>
      <c r="B142">
        <v>1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1</v>
      </c>
      <c r="I142">
        <v>10</v>
      </c>
      <c r="J142" t="s">
        <v>24</v>
      </c>
      <c r="K142">
        <v>350</v>
      </c>
      <c r="L142">
        <v>195</v>
      </c>
      <c r="M142">
        <v>45</v>
      </c>
      <c r="N142">
        <v>20</v>
      </c>
      <c r="O142">
        <v>1</v>
      </c>
      <c r="P142">
        <v>2</v>
      </c>
      <c r="Q142" t="b">
        <v>0</v>
      </c>
      <c r="R142">
        <v>2910</v>
      </c>
      <c r="S142" t="b">
        <v>1</v>
      </c>
    </row>
    <row r="143" spans="1:19">
      <c r="A143">
        <v>9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1</v>
      </c>
      <c r="H143">
        <v>1</v>
      </c>
      <c r="I143">
        <v>24</v>
      </c>
      <c r="J143" t="s">
        <v>18</v>
      </c>
      <c r="K143">
        <v>351</v>
      </c>
      <c r="L143">
        <v>125</v>
      </c>
      <c r="M143">
        <v>28</v>
      </c>
      <c r="N143">
        <v>20</v>
      </c>
      <c r="O143">
        <v>0</v>
      </c>
      <c r="P143">
        <v>3</v>
      </c>
      <c r="Q143" t="b">
        <v>0</v>
      </c>
      <c r="R143">
        <v>2832</v>
      </c>
      <c r="S143" t="b">
        <v>1</v>
      </c>
    </row>
    <row r="144" spans="1:19">
      <c r="A144">
        <v>6</v>
      </c>
      <c r="B144">
        <v>1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1</v>
      </c>
      <c r="I144">
        <v>10</v>
      </c>
      <c r="J144" t="s">
        <v>24</v>
      </c>
      <c r="K144">
        <v>350</v>
      </c>
      <c r="L144">
        <v>195</v>
      </c>
      <c r="M144">
        <v>45</v>
      </c>
      <c r="N144">
        <v>20</v>
      </c>
      <c r="O144">
        <v>1</v>
      </c>
      <c r="P144">
        <v>2</v>
      </c>
      <c r="Q144" t="b">
        <v>0</v>
      </c>
      <c r="R144">
        <v>2823</v>
      </c>
      <c r="S144" t="b">
        <v>1</v>
      </c>
    </row>
    <row r="145" spans="1:19">
      <c r="A145">
        <v>6</v>
      </c>
      <c r="B145">
        <v>1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8</v>
      </c>
      <c r="J145" t="s">
        <v>28</v>
      </c>
      <c r="K145">
        <v>1002</v>
      </c>
      <c r="L145">
        <v>390</v>
      </c>
      <c r="M145">
        <v>45</v>
      </c>
      <c r="N145">
        <v>30</v>
      </c>
      <c r="O145">
        <v>3</v>
      </c>
      <c r="P145">
        <v>0</v>
      </c>
      <c r="Q145" t="b">
        <v>0</v>
      </c>
      <c r="R145">
        <v>2766</v>
      </c>
      <c r="S145" t="b">
        <v>1</v>
      </c>
    </row>
    <row r="146" spans="1:19">
      <c r="A146">
        <v>4</v>
      </c>
      <c r="B146">
        <v>1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60</v>
      </c>
      <c r="J146" t="s">
        <v>27</v>
      </c>
      <c r="K146">
        <v>9</v>
      </c>
      <c r="L146">
        <v>125</v>
      </c>
      <c r="M146">
        <v>28</v>
      </c>
      <c r="N146">
        <v>20</v>
      </c>
      <c r="O146">
        <v>0</v>
      </c>
      <c r="P146">
        <v>0</v>
      </c>
      <c r="Q146" t="b">
        <v>0</v>
      </c>
      <c r="R146">
        <v>2742</v>
      </c>
      <c r="S146" t="b">
        <v>1</v>
      </c>
    </row>
    <row r="147" spans="1:19">
      <c r="A147">
        <v>3</v>
      </c>
      <c r="B147">
        <v>1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1</v>
      </c>
      <c r="I147">
        <v>10</v>
      </c>
      <c r="J147" t="s">
        <v>24</v>
      </c>
      <c r="K147">
        <v>350</v>
      </c>
      <c r="L147">
        <v>195</v>
      </c>
      <c r="M147">
        <v>45</v>
      </c>
      <c r="N147">
        <v>20</v>
      </c>
      <c r="O147">
        <v>1</v>
      </c>
      <c r="P147">
        <v>2</v>
      </c>
      <c r="Q147" t="b">
        <v>0</v>
      </c>
      <c r="R147">
        <v>2738</v>
      </c>
      <c r="S147" t="b">
        <v>1</v>
      </c>
    </row>
    <row r="148" spans="1:19">
      <c r="A148">
        <v>4</v>
      </c>
      <c r="B148">
        <v>1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1</v>
      </c>
      <c r="I148">
        <v>4</v>
      </c>
      <c r="J148" t="s">
        <v>24</v>
      </c>
      <c r="K148">
        <v>350</v>
      </c>
      <c r="L148">
        <v>195</v>
      </c>
      <c r="M148">
        <v>45</v>
      </c>
      <c r="N148">
        <v>20</v>
      </c>
      <c r="O148">
        <v>1</v>
      </c>
      <c r="P148">
        <v>2</v>
      </c>
      <c r="Q148" t="b">
        <v>0</v>
      </c>
      <c r="R148">
        <v>2714</v>
      </c>
      <c r="S148" t="b">
        <v>1</v>
      </c>
    </row>
    <row r="149" spans="1:19">
      <c r="A149">
        <v>3</v>
      </c>
      <c r="B149">
        <v>1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1</v>
      </c>
      <c r="I149">
        <v>33</v>
      </c>
      <c r="J149" t="s">
        <v>28</v>
      </c>
      <c r="K149">
        <v>1002</v>
      </c>
      <c r="L149">
        <v>390</v>
      </c>
      <c r="M149">
        <v>45</v>
      </c>
      <c r="N149">
        <v>30</v>
      </c>
      <c r="O149">
        <v>3</v>
      </c>
      <c r="P149">
        <v>0</v>
      </c>
      <c r="Q149" t="b">
        <v>0</v>
      </c>
      <c r="R149">
        <v>2658</v>
      </c>
      <c r="S149" t="b">
        <v>1</v>
      </c>
    </row>
    <row r="150" spans="1:19">
      <c r="A150">
        <v>1</v>
      </c>
      <c r="B150" s="1">
        <v>1</v>
      </c>
      <c r="C150" s="1">
        <v>1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16</v>
      </c>
      <c r="J150" s="1" t="s">
        <v>18</v>
      </c>
      <c r="K150" s="1">
        <v>351</v>
      </c>
      <c r="L150" s="1">
        <v>125</v>
      </c>
      <c r="M150" s="1">
        <v>28</v>
      </c>
      <c r="N150" s="1">
        <v>20</v>
      </c>
      <c r="O150" s="1">
        <v>0</v>
      </c>
      <c r="P150" s="1">
        <v>3</v>
      </c>
      <c r="Q150" s="1" t="b">
        <v>0</v>
      </c>
      <c r="R150" s="1">
        <v>2636</v>
      </c>
      <c r="S150" s="1" t="b">
        <v>1</v>
      </c>
    </row>
    <row r="151" spans="1:19">
      <c r="A151">
        <v>4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74</v>
      </c>
      <c r="J151" t="s">
        <v>26</v>
      </c>
      <c r="K151">
        <v>7</v>
      </c>
      <c r="L151">
        <v>192</v>
      </c>
      <c r="M151">
        <v>60</v>
      </c>
      <c r="N151">
        <v>58</v>
      </c>
      <c r="O151">
        <v>1</v>
      </c>
      <c r="P151">
        <v>0</v>
      </c>
      <c r="Q151" t="b">
        <v>0</v>
      </c>
      <c r="R151">
        <v>2626</v>
      </c>
      <c r="S151" t="b">
        <v>1</v>
      </c>
    </row>
    <row r="152" spans="1:19">
      <c r="A152">
        <v>4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1</v>
      </c>
      <c r="I152">
        <v>68</v>
      </c>
      <c r="J152" t="s">
        <v>28</v>
      </c>
      <c r="K152">
        <v>1002</v>
      </c>
      <c r="L152">
        <v>390</v>
      </c>
      <c r="M152">
        <v>45</v>
      </c>
      <c r="N152">
        <v>30</v>
      </c>
      <c r="O152">
        <v>3</v>
      </c>
      <c r="P152">
        <v>0</v>
      </c>
      <c r="Q152" t="b">
        <v>0</v>
      </c>
      <c r="R152">
        <v>2625</v>
      </c>
      <c r="S152" t="b">
        <v>1</v>
      </c>
    </row>
    <row r="153" spans="1:19">
      <c r="A153">
        <v>6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28</v>
      </c>
      <c r="J153" t="s">
        <v>24</v>
      </c>
      <c r="K153">
        <v>350</v>
      </c>
      <c r="L153">
        <v>195</v>
      </c>
      <c r="M153">
        <v>45</v>
      </c>
      <c r="N153">
        <v>20</v>
      </c>
      <c r="O153">
        <v>1</v>
      </c>
      <c r="P153">
        <v>2</v>
      </c>
      <c r="Q153" t="b">
        <v>0</v>
      </c>
      <c r="R153">
        <v>2548</v>
      </c>
      <c r="S153" t="b">
        <v>1</v>
      </c>
    </row>
    <row r="154" spans="1:19">
      <c r="A154">
        <v>9</v>
      </c>
      <c r="B154">
        <v>1</v>
      </c>
      <c r="C154">
        <v>0</v>
      </c>
      <c r="D154">
        <v>1</v>
      </c>
      <c r="E154">
        <v>1</v>
      </c>
      <c r="F154">
        <v>0</v>
      </c>
      <c r="G154">
        <v>1</v>
      </c>
      <c r="H154">
        <v>1</v>
      </c>
      <c r="I154">
        <v>34</v>
      </c>
      <c r="J154" t="s">
        <v>22</v>
      </c>
      <c r="K154">
        <v>1040</v>
      </c>
      <c r="L154">
        <v>95</v>
      </c>
      <c r="M154">
        <v>50</v>
      </c>
      <c r="N154">
        <v>55</v>
      </c>
      <c r="O154">
        <v>0</v>
      </c>
      <c r="P154">
        <v>5</v>
      </c>
      <c r="Q154" t="b">
        <v>0</v>
      </c>
      <c r="R154">
        <v>2510</v>
      </c>
      <c r="S154" t="b">
        <v>1</v>
      </c>
    </row>
    <row r="155" spans="1:19">
      <c r="A155">
        <v>2</v>
      </c>
      <c r="B155">
        <v>1</v>
      </c>
      <c r="C155">
        <v>0</v>
      </c>
      <c r="D155">
        <v>1</v>
      </c>
      <c r="E155">
        <v>1</v>
      </c>
      <c r="F155">
        <v>0</v>
      </c>
      <c r="G155">
        <v>1</v>
      </c>
      <c r="H155">
        <v>1</v>
      </c>
      <c r="I155">
        <v>11</v>
      </c>
      <c r="J155" t="s">
        <v>20</v>
      </c>
      <c r="K155">
        <v>255</v>
      </c>
      <c r="L155">
        <v>225</v>
      </c>
      <c r="M155">
        <v>45</v>
      </c>
      <c r="N155">
        <v>20</v>
      </c>
      <c r="O155">
        <v>1</v>
      </c>
      <c r="P155">
        <v>3</v>
      </c>
      <c r="Q155" t="b">
        <v>0</v>
      </c>
      <c r="R155">
        <v>2476</v>
      </c>
      <c r="S155" t="b">
        <v>1</v>
      </c>
    </row>
    <row r="156" spans="1:19">
      <c r="A156">
        <v>7</v>
      </c>
      <c r="B156">
        <v>1</v>
      </c>
      <c r="C156">
        <v>1</v>
      </c>
      <c r="D156">
        <v>0</v>
      </c>
      <c r="E156">
        <v>1</v>
      </c>
      <c r="F156">
        <v>1</v>
      </c>
      <c r="G156">
        <v>0</v>
      </c>
      <c r="H156">
        <v>1</v>
      </c>
      <c r="I156">
        <v>12</v>
      </c>
      <c r="J156" t="s">
        <v>20</v>
      </c>
      <c r="K156">
        <v>255</v>
      </c>
      <c r="L156">
        <v>225</v>
      </c>
      <c r="M156">
        <v>45</v>
      </c>
      <c r="N156">
        <v>20</v>
      </c>
      <c r="O156">
        <v>1</v>
      </c>
      <c r="P156">
        <v>3</v>
      </c>
      <c r="Q156" t="b">
        <v>0</v>
      </c>
      <c r="R156">
        <v>2445</v>
      </c>
      <c r="S156" t="b">
        <v>1</v>
      </c>
    </row>
    <row r="157" spans="1:19">
      <c r="A157">
        <v>7</v>
      </c>
      <c r="B157">
        <v>1</v>
      </c>
      <c r="C157">
        <v>1</v>
      </c>
      <c r="D157">
        <v>0</v>
      </c>
      <c r="E157">
        <v>1</v>
      </c>
      <c r="F157">
        <v>1</v>
      </c>
      <c r="G157">
        <v>0</v>
      </c>
      <c r="H157">
        <v>1</v>
      </c>
      <c r="I157">
        <v>22</v>
      </c>
      <c r="J157" t="s">
        <v>18</v>
      </c>
      <c r="K157">
        <v>351</v>
      </c>
      <c r="L157">
        <v>125</v>
      </c>
      <c r="M157">
        <v>28</v>
      </c>
      <c r="N157">
        <v>20</v>
      </c>
      <c r="O157">
        <v>0</v>
      </c>
      <c r="P157">
        <v>3</v>
      </c>
      <c r="Q157" t="b">
        <v>0</v>
      </c>
      <c r="R157">
        <v>2438</v>
      </c>
      <c r="S157" t="b">
        <v>1</v>
      </c>
    </row>
    <row r="158" spans="1:19">
      <c r="A158">
        <v>6</v>
      </c>
      <c r="B158">
        <v>1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1</v>
      </c>
      <c r="I158">
        <v>22</v>
      </c>
      <c r="J158" t="s">
        <v>24</v>
      </c>
      <c r="K158">
        <v>350</v>
      </c>
      <c r="L158">
        <v>195</v>
      </c>
      <c r="M158">
        <v>45</v>
      </c>
      <c r="N158">
        <v>20</v>
      </c>
      <c r="O158">
        <v>1</v>
      </c>
      <c r="P158">
        <v>2</v>
      </c>
      <c r="Q158" t="b">
        <v>0</v>
      </c>
      <c r="R158">
        <v>2435</v>
      </c>
      <c r="S158" t="b">
        <v>1</v>
      </c>
    </row>
    <row r="159" spans="1:19">
      <c r="A159">
        <v>10</v>
      </c>
      <c r="B159">
        <v>1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1</v>
      </c>
      <c r="I159">
        <v>1</v>
      </c>
      <c r="J159" t="s">
        <v>23</v>
      </c>
      <c r="K159">
        <v>35</v>
      </c>
      <c r="L159">
        <v>125</v>
      </c>
      <c r="M159">
        <v>28</v>
      </c>
      <c r="N159">
        <v>20</v>
      </c>
      <c r="O159">
        <v>0</v>
      </c>
      <c r="P159">
        <v>1</v>
      </c>
      <c r="Q159" t="b">
        <v>0</v>
      </c>
      <c r="R159">
        <v>2426</v>
      </c>
      <c r="S159" t="b">
        <v>1</v>
      </c>
    </row>
    <row r="160" spans="1:19">
      <c r="A160">
        <v>1</v>
      </c>
      <c r="B160" s="1">
        <v>1</v>
      </c>
      <c r="C160" s="1">
        <v>1</v>
      </c>
      <c r="D160" s="1">
        <v>0</v>
      </c>
      <c r="E160" s="1">
        <v>1</v>
      </c>
      <c r="F160" s="1">
        <v>1</v>
      </c>
      <c r="G160" s="1">
        <v>0</v>
      </c>
      <c r="H160" s="1">
        <v>1</v>
      </c>
      <c r="I160" s="1">
        <v>36</v>
      </c>
      <c r="J160" s="1" t="s">
        <v>18</v>
      </c>
      <c r="K160" s="1">
        <v>351</v>
      </c>
      <c r="L160" s="1">
        <v>125</v>
      </c>
      <c r="M160" s="1">
        <v>28</v>
      </c>
      <c r="N160" s="1">
        <v>20</v>
      </c>
      <c r="O160" s="1">
        <v>0</v>
      </c>
      <c r="P160" s="1">
        <v>3</v>
      </c>
      <c r="Q160" s="1" t="b">
        <v>0</v>
      </c>
      <c r="R160" s="1">
        <v>2403</v>
      </c>
      <c r="S160" s="1" t="b">
        <v>1</v>
      </c>
    </row>
    <row r="161" spans="1:19">
      <c r="A161">
        <v>2</v>
      </c>
      <c r="B161">
        <v>1</v>
      </c>
      <c r="C161">
        <v>0</v>
      </c>
      <c r="D161">
        <v>1</v>
      </c>
      <c r="E161">
        <v>1</v>
      </c>
      <c r="F161">
        <v>0</v>
      </c>
      <c r="G161">
        <v>1</v>
      </c>
      <c r="H161">
        <v>1</v>
      </c>
      <c r="I161">
        <v>4</v>
      </c>
      <c r="J161" t="s">
        <v>20</v>
      </c>
      <c r="K161">
        <v>255</v>
      </c>
      <c r="L161">
        <v>225</v>
      </c>
      <c r="M161">
        <v>45</v>
      </c>
      <c r="N161">
        <v>20</v>
      </c>
      <c r="O161">
        <v>1</v>
      </c>
      <c r="P161">
        <v>3</v>
      </c>
      <c r="Q161" t="b">
        <v>0</v>
      </c>
      <c r="R161">
        <v>2396</v>
      </c>
      <c r="S161" t="b">
        <v>1</v>
      </c>
    </row>
    <row r="162" spans="1:19">
      <c r="A162">
        <v>10</v>
      </c>
      <c r="B162">
        <v>1</v>
      </c>
      <c r="C162">
        <v>0</v>
      </c>
      <c r="D162">
        <v>1</v>
      </c>
      <c r="E162">
        <v>1</v>
      </c>
      <c r="F162">
        <v>0</v>
      </c>
      <c r="G162">
        <v>1</v>
      </c>
      <c r="H162">
        <v>1</v>
      </c>
      <c r="I162">
        <v>12</v>
      </c>
      <c r="J162" t="s">
        <v>23</v>
      </c>
      <c r="K162">
        <v>35</v>
      </c>
      <c r="L162">
        <v>125</v>
      </c>
      <c r="M162">
        <v>28</v>
      </c>
      <c r="N162">
        <v>20</v>
      </c>
      <c r="O162">
        <v>0</v>
      </c>
      <c r="P162">
        <v>1</v>
      </c>
      <c r="Q162" t="b">
        <v>0</v>
      </c>
      <c r="R162">
        <v>2382</v>
      </c>
      <c r="S162" t="b">
        <v>1</v>
      </c>
    </row>
    <row r="163" spans="1:19">
      <c r="A163">
        <v>4</v>
      </c>
      <c r="B163">
        <v>1</v>
      </c>
      <c r="C163">
        <v>1</v>
      </c>
      <c r="D163">
        <v>0</v>
      </c>
      <c r="E163">
        <v>0</v>
      </c>
      <c r="F163">
        <v>0</v>
      </c>
      <c r="G163">
        <v>1</v>
      </c>
      <c r="H163">
        <v>1</v>
      </c>
      <c r="I163">
        <v>41</v>
      </c>
      <c r="J163" t="s">
        <v>26</v>
      </c>
      <c r="K163">
        <v>7</v>
      </c>
      <c r="L163">
        <v>192</v>
      </c>
      <c r="M163">
        <v>60</v>
      </c>
      <c r="N163">
        <v>58</v>
      </c>
      <c r="O163">
        <v>1</v>
      </c>
      <c r="P163">
        <v>0</v>
      </c>
      <c r="Q163" t="b">
        <v>0</v>
      </c>
      <c r="R163">
        <v>2366</v>
      </c>
      <c r="S163" t="b">
        <v>1</v>
      </c>
    </row>
    <row r="164" spans="1:19">
      <c r="A164">
        <v>3</v>
      </c>
      <c r="B164">
        <v>1</v>
      </c>
      <c r="C164">
        <v>0</v>
      </c>
      <c r="D164">
        <v>1</v>
      </c>
      <c r="E164">
        <v>0</v>
      </c>
      <c r="F164">
        <v>1</v>
      </c>
      <c r="G164">
        <v>0</v>
      </c>
      <c r="H164">
        <v>1</v>
      </c>
      <c r="I164">
        <v>34</v>
      </c>
      <c r="J164" t="s">
        <v>29</v>
      </c>
      <c r="K164">
        <v>407</v>
      </c>
      <c r="L164">
        <v>125</v>
      </c>
      <c r="M164">
        <v>28</v>
      </c>
      <c r="N164">
        <v>20</v>
      </c>
      <c r="O164">
        <v>0</v>
      </c>
      <c r="P164">
        <v>2</v>
      </c>
      <c r="Q164" t="b">
        <v>0</v>
      </c>
      <c r="R164">
        <v>2362</v>
      </c>
      <c r="S164" t="b">
        <v>1</v>
      </c>
    </row>
    <row r="165" spans="1:19">
      <c r="A165">
        <v>2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1</v>
      </c>
      <c r="H165">
        <v>1</v>
      </c>
      <c r="I165">
        <v>22</v>
      </c>
      <c r="J165" t="s">
        <v>22</v>
      </c>
      <c r="K165">
        <v>1040</v>
      </c>
      <c r="L165">
        <v>95</v>
      </c>
      <c r="M165">
        <v>50</v>
      </c>
      <c r="N165">
        <v>55</v>
      </c>
      <c r="O165">
        <v>0</v>
      </c>
      <c r="P165">
        <v>5</v>
      </c>
      <c r="Q165" t="b">
        <v>0</v>
      </c>
      <c r="R165">
        <v>2354</v>
      </c>
      <c r="S165" t="b">
        <v>1</v>
      </c>
    </row>
    <row r="166" spans="1:19">
      <c r="A166">
        <v>1</v>
      </c>
      <c r="B166" s="1">
        <v>1</v>
      </c>
      <c r="C166" s="1">
        <v>1</v>
      </c>
      <c r="D166" s="1">
        <v>0</v>
      </c>
      <c r="E166" s="1">
        <v>1</v>
      </c>
      <c r="F166" s="1">
        <v>1</v>
      </c>
      <c r="G166" s="1">
        <v>0</v>
      </c>
      <c r="H166" s="1">
        <v>1</v>
      </c>
      <c r="I166" s="1">
        <v>30</v>
      </c>
      <c r="J166" s="1" t="s">
        <v>23</v>
      </c>
      <c r="K166" s="1">
        <v>35</v>
      </c>
      <c r="L166" s="1">
        <v>125</v>
      </c>
      <c r="M166" s="1">
        <v>28</v>
      </c>
      <c r="N166" s="1">
        <v>20</v>
      </c>
      <c r="O166" s="1">
        <v>0</v>
      </c>
      <c r="P166" s="1">
        <v>1</v>
      </c>
      <c r="Q166" s="1" t="b">
        <v>0</v>
      </c>
      <c r="R166" s="1">
        <v>2342</v>
      </c>
      <c r="S166" s="1" t="b">
        <v>1</v>
      </c>
    </row>
    <row r="167" spans="1:19">
      <c r="A167">
        <v>8</v>
      </c>
      <c r="B167">
        <v>1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1</v>
      </c>
      <c r="I167">
        <v>1</v>
      </c>
      <c r="J167" t="s">
        <v>25</v>
      </c>
      <c r="K167">
        <v>1140</v>
      </c>
      <c r="L167">
        <v>95</v>
      </c>
      <c r="M167">
        <v>50</v>
      </c>
      <c r="N167">
        <v>55</v>
      </c>
      <c r="O167">
        <v>0</v>
      </c>
      <c r="P167">
        <v>4</v>
      </c>
      <c r="Q167" t="b">
        <v>0</v>
      </c>
      <c r="R167">
        <v>2341</v>
      </c>
      <c r="S167" t="b">
        <v>1</v>
      </c>
    </row>
    <row r="168" spans="1:19">
      <c r="A168">
        <v>4</v>
      </c>
      <c r="B168">
        <v>1</v>
      </c>
      <c r="C168">
        <v>1</v>
      </c>
      <c r="D168">
        <v>0</v>
      </c>
      <c r="E168">
        <v>0</v>
      </c>
      <c r="F168">
        <v>0</v>
      </c>
      <c r="G168">
        <v>1</v>
      </c>
      <c r="H168">
        <v>1</v>
      </c>
      <c r="I168">
        <v>69</v>
      </c>
      <c r="J168" t="s">
        <v>24</v>
      </c>
      <c r="K168">
        <v>350</v>
      </c>
      <c r="L168">
        <v>195</v>
      </c>
      <c r="M168">
        <v>45</v>
      </c>
      <c r="N168">
        <v>20</v>
      </c>
      <c r="O168">
        <v>1</v>
      </c>
      <c r="P168">
        <v>2</v>
      </c>
      <c r="Q168" t="b">
        <v>0</v>
      </c>
      <c r="R168">
        <v>2329</v>
      </c>
      <c r="S168" t="b">
        <v>1</v>
      </c>
    </row>
    <row r="169" spans="1:19">
      <c r="A169">
        <v>4</v>
      </c>
      <c r="B169">
        <v>1</v>
      </c>
      <c r="C169">
        <v>1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9</v>
      </c>
      <c r="J169" t="s">
        <v>28</v>
      </c>
      <c r="K169">
        <v>1002</v>
      </c>
      <c r="L169">
        <v>390</v>
      </c>
      <c r="M169">
        <v>45</v>
      </c>
      <c r="N169">
        <v>30</v>
      </c>
      <c r="O169">
        <v>3</v>
      </c>
      <c r="P169">
        <v>0</v>
      </c>
      <c r="Q169" t="b">
        <v>0</v>
      </c>
      <c r="R169">
        <v>2322</v>
      </c>
      <c r="S169" t="b">
        <v>1</v>
      </c>
    </row>
    <row r="170" spans="1:19">
      <c r="A170">
        <v>3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1</v>
      </c>
      <c r="I170">
        <v>1</v>
      </c>
      <c r="J170" t="s">
        <v>27</v>
      </c>
      <c r="K170">
        <v>9</v>
      </c>
      <c r="L170">
        <v>125</v>
      </c>
      <c r="M170">
        <v>28</v>
      </c>
      <c r="N170">
        <v>20</v>
      </c>
      <c r="O170">
        <v>0</v>
      </c>
      <c r="P170">
        <v>0</v>
      </c>
      <c r="Q170" t="b">
        <v>0</v>
      </c>
      <c r="R170">
        <v>2271</v>
      </c>
      <c r="S170" t="b">
        <v>1</v>
      </c>
    </row>
    <row r="171" spans="1:19">
      <c r="A171">
        <v>1</v>
      </c>
      <c r="B171" s="1">
        <v>1</v>
      </c>
      <c r="C171" s="1">
        <v>1</v>
      </c>
      <c r="D171" s="1">
        <v>0</v>
      </c>
      <c r="E171" s="1">
        <v>1</v>
      </c>
      <c r="F171" s="1">
        <v>1</v>
      </c>
      <c r="G171" s="1">
        <v>0</v>
      </c>
      <c r="H171" s="1">
        <v>1</v>
      </c>
      <c r="I171" s="1">
        <v>9</v>
      </c>
      <c r="J171" s="1" t="s">
        <v>22</v>
      </c>
      <c r="K171" s="1">
        <v>1040</v>
      </c>
      <c r="L171" s="1">
        <v>95</v>
      </c>
      <c r="M171" s="1">
        <v>50</v>
      </c>
      <c r="N171" s="1">
        <v>55</v>
      </c>
      <c r="O171" s="1">
        <v>0</v>
      </c>
      <c r="P171" s="1">
        <v>5</v>
      </c>
      <c r="Q171" s="1" t="b">
        <v>0</v>
      </c>
      <c r="R171" s="1">
        <v>2269</v>
      </c>
      <c r="S171" s="1" t="b">
        <v>1</v>
      </c>
    </row>
    <row r="172" spans="1:19">
      <c r="A172">
        <v>2</v>
      </c>
      <c r="B172">
        <v>1</v>
      </c>
      <c r="C172">
        <v>0</v>
      </c>
      <c r="D172">
        <v>1</v>
      </c>
      <c r="E172">
        <v>1</v>
      </c>
      <c r="F172">
        <v>0</v>
      </c>
      <c r="G172">
        <v>1</v>
      </c>
      <c r="H172">
        <v>1</v>
      </c>
      <c r="I172">
        <v>30</v>
      </c>
      <c r="J172" t="s">
        <v>18</v>
      </c>
      <c r="K172">
        <v>351</v>
      </c>
      <c r="L172">
        <v>125</v>
      </c>
      <c r="M172">
        <v>28</v>
      </c>
      <c r="N172">
        <v>20</v>
      </c>
      <c r="O172">
        <v>0</v>
      </c>
      <c r="P172">
        <v>3</v>
      </c>
      <c r="Q172" t="b">
        <v>0</v>
      </c>
      <c r="R172">
        <v>2266</v>
      </c>
      <c r="S172" t="b">
        <v>1</v>
      </c>
    </row>
    <row r="173" spans="1:19">
      <c r="A173">
        <v>4</v>
      </c>
      <c r="B173">
        <v>1</v>
      </c>
      <c r="C173">
        <v>1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39</v>
      </c>
      <c r="J173" t="s">
        <v>24</v>
      </c>
      <c r="K173">
        <v>350</v>
      </c>
      <c r="L173">
        <v>195</v>
      </c>
      <c r="M173">
        <v>45</v>
      </c>
      <c r="N173">
        <v>20</v>
      </c>
      <c r="O173">
        <v>1</v>
      </c>
      <c r="P173">
        <v>2</v>
      </c>
      <c r="Q173" t="b">
        <v>0</v>
      </c>
      <c r="R173">
        <v>2252</v>
      </c>
      <c r="S173" t="b">
        <v>1</v>
      </c>
    </row>
    <row r="174" spans="1:19">
      <c r="A174">
        <v>6</v>
      </c>
      <c r="B174">
        <v>1</v>
      </c>
      <c r="C174">
        <v>1</v>
      </c>
      <c r="D174">
        <v>0</v>
      </c>
      <c r="E174">
        <v>0</v>
      </c>
      <c r="F174">
        <v>0</v>
      </c>
      <c r="G174">
        <v>1</v>
      </c>
      <c r="H174">
        <v>1</v>
      </c>
      <c r="I174">
        <v>6</v>
      </c>
      <c r="J174" t="s">
        <v>24</v>
      </c>
      <c r="K174">
        <v>350</v>
      </c>
      <c r="L174">
        <v>195</v>
      </c>
      <c r="M174">
        <v>45</v>
      </c>
      <c r="N174">
        <v>20</v>
      </c>
      <c r="O174">
        <v>1</v>
      </c>
      <c r="P174">
        <v>2</v>
      </c>
      <c r="Q174" t="b">
        <v>0</v>
      </c>
      <c r="R174">
        <v>2252</v>
      </c>
      <c r="S174" t="b">
        <v>1</v>
      </c>
    </row>
    <row r="175" spans="1:19">
      <c r="A175">
        <v>1</v>
      </c>
      <c r="B175" s="1">
        <v>1</v>
      </c>
      <c r="C175" s="1">
        <v>1</v>
      </c>
      <c r="D175" s="1">
        <v>0</v>
      </c>
      <c r="E175" s="1">
        <v>1</v>
      </c>
      <c r="F175" s="1">
        <v>1</v>
      </c>
      <c r="G175" s="1">
        <v>0</v>
      </c>
      <c r="H175" s="1">
        <v>1</v>
      </c>
      <c r="I175" s="1">
        <v>32</v>
      </c>
      <c r="J175" s="1" t="s">
        <v>21</v>
      </c>
      <c r="K175" s="1">
        <v>67</v>
      </c>
      <c r="L175" s="1">
        <v>192</v>
      </c>
      <c r="M175" s="1">
        <v>55</v>
      </c>
      <c r="N175" s="1">
        <v>58</v>
      </c>
      <c r="O175" s="1">
        <v>1</v>
      </c>
      <c r="P175" s="1">
        <v>1</v>
      </c>
      <c r="Q175" s="1" t="b">
        <v>0</v>
      </c>
      <c r="R175" s="1">
        <v>2245</v>
      </c>
      <c r="S175" s="1" t="b">
        <v>1</v>
      </c>
    </row>
    <row r="176" spans="1:19">
      <c r="A176">
        <v>4</v>
      </c>
      <c r="B176">
        <v>1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1</v>
      </c>
      <c r="I176">
        <v>5</v>
      </c>
      <c r="J176" t="s">
        <v>27</v>
      </c>
      <c r="K176">
        <v>9</v>
      </c>
      <c r="L176">
        <v>125</v>
      </c>
      <c r="M176">
        <v>28</v>
      </c>
      <c r="N176">
        <v>20</v>
      </c>
      <c r="O176">
        <v>0</v>
      </c>
      <c r="P176">
        <v>0</v>
      </c>
      <c r="Q176" t="b">
        <v>0</v>
      </c>
      <c r="R176">
        <v>2243</v>
      </c>
      <c r="S176" t="b">
        <v>1</v>
      </c>
    </row>
    <row r="177" spans="1:19">
      <c r="A177">
        <v>6</v>
      </c>
      <c r="B177">
        <v>1</v>
      </c>
      <c r="C177">
        <v>1</v>
      </c>
      <c r="D177">
        <v>0</v>
      </c>
      <c r="E177">
        <v>0</v>
      </c>
      <c r="F177">
        <v>0</v>
      </c>
      <c r="G177">
        <v>1</v>
      </c>
      <c r="H177">
        <v>1</v>
      </c>
      <c r="I177">
        <v>9</v>
      </c>
      <c r="J177" t="s">
        <v>29</v>
      </c>
      <c r="K177">
        <v>407</v>
      </c>
      <c r="L177">
        <v>125</v>
      </c>
      <c r="M177">
        <v>28</v>
      </c>
      <c r="N177">
        <v>20</v>
      </c>
      <c r="O177">
        <v>0</v>
      </c>
      <c r="P177">
        <v>2</v>
      </c>
      <c r="Q177" t="b">
        <v>0</v>
      </c>
      <c r="R177">
        <v>2230</v>
      </c>
      <c r="S177" t="b">
        <v>1</v>
      </c>
    </row>
    <row r="178" spans="1:19">
      <c r="A178">
        <v>8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1</v>
      </c>
      <c r="I178">
        <v>18</v>
      </c>
      <c r="J178" t="s">
        <v>27</v>
      </c>
      <c r="K178">
        <v>9</v>
      </c>
      <c r="L178">
        <v>125</v>
      </c>
      <c r="M178">
        <v>28</v>
      </c>
      <c r="N178">
        <v>20</v>
      </c>
      <c r="O178">
        <v>0</v>
      </c>
      <c r="P178">
        <v>0</v>
      </c>
      <c r="Q178" t="b">
        <v>0</v>
      </c>
      <c r="R178">
        <v>2211</v>
      </c>
      <c r="S178" t="b">
        <v>1</v>
      </c>
    </row>
    <row r="179" spans="1:19">
      <c r="A179">
        <v>7</v>
      </c>
      <c r="B179">
        <v>1</v>
      </c>
      <c r="C179">
        <v>1</v>
      </c>
      <c r="D179">
        <v>0</v>
      </c>
      <c r="E179">
        <v>1</v>
      </c>
      <c r="F179">
        <v>1</v>
      </c>
      <c r="G179">
        <v>0</v>
      </c>
      <c r="H179">
        <v>1</v>
      </c>
      <c r="I179">
        <v>6</v>
      </c>
      <c r="J179" t="s">
        <v>20</v>
      </c>
      <c r="K179">
        <v>255</v>
      </c>
      <c r="L179">
        <v>225</v>
      </c>
      <c r="M179">
        <v>45</v>
      </c>
      <c r="N179">
        <v>20</v>
      </c>
      <c r="O179">
        <v>1</v>
      </c>
      <c r="P179">
        <v>3</v>
      </c>
      <c r="Q179" t="b">
        <v>0</v>
      </c>
      <c r="R179">
        <v>2205</v>
      </c>
      <c r="S179" t="b">
        <v>1</v>
      </c>
    </row>
    <row r="180" spans="1:19">
      <c r="A180">
        <v>10</v>
      </c>
      <c r="B180">
        <v>1</v>
      </c>
      <c r="C180">
        <v>0</v>
      </c>
      <c r="D180">
        <v>1</v>
      </c>
      <c r="E180">
        <v>1</v>
      </c>
      <c r="F180">
        <v>0</v>
      </c>
      <c r="G180">
        <v>1</v>
      </c>
      <c r="H180">
        <v>1</v>
      </c>
      <c r="I180">
        <v>18</v>
      </c>
      <c r="J180" t="s">
        <v>21</v>
      </c>
      <c r="K180">
        <v>67</v>
      </c>
      <c r="L180">
        <v>192</v>
      </c>
      <c r="M180">
        <v>55</v>
      </c>
      <c r="N180">
        <v>58</v>
      </c>
      <c r="O180">
        <v>1</v>
      </c>
      <c r="P180">
        <v>1</v>
      </c>
      <c r="Q180" t="b">
        <v>0</v>
      </c>
      <c r="R180">
        <v>2167</v>
      </c>
      <c r="S180" t="b">
        <v>1</v>
      </c>
    </row>
    <row r="181" spans="1:19">
      <c r="A181">
        <v>8</v>
      </c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1</v>
      </c>
      <c r="I181">
        <v>19</v>
      </c>
      <c r="J181" t="s">
        <v>24</v>
      </c>
      <c r="K181">
        <v>350</v>
      </c>
      <c r="L181">
        <v>195</v>
      </c>
      <c r="M181">
        <v>45</v>
      </c>
      <c r="N181">
        <v>20</v>
      </c>
      <c r="O181">
        <v>1</v>
      </c>
      <c r="P181">
        <v>2</v>
      </c>
      <c r="Q181" t="b">
        <v>0</v>
      </c>
      <c r="R181">
        <v>2165</v>
      </c>
      <c r="S181" t="b">
        <v>1</v>
      </c>
    </row>
    <row r="182" spans="1:19">
      <c r="A182">
        <v>4</v>
      </c>
      <c r="B182">
        <v>1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1</v>
      </c>
      <c r="I182">
        <v>13</v>
      </c>
      <c r="J182" t="s">
        <v>28</v>
      </c>
      <c r="K182">
        <v>1002</v>
      </c>
      <c r="L182">
        <v>390</v>
      </c>
      <c r="M182">
        <v>45</v>
      </c>
      <c r="N182">
        <v>30</v>
      </c>
      <c r="O182">
        <v>3</v>
      </c>
      <c r="P182">
        <v>0</v>
      </c>
      <c r="Q182" t="b">
        <v>0</v>
      </c>
      <c r="R182">
        <v>2142</v>
      </c>
      <c r="S182" t="b">
        <v>1</v>
      </c>
    </row>
    <row r="183" spans="1:19">
      <c r="A183">
        <v>4</v>
      </c>
      <c r="B183">
        <v>1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1</v>
      </c>
      <c r="I183">
        <v>15</v>
      </c>
      <c r="J183" t="s">
        <v>25</v>
      </c>
      <c r="K183">
        <v>1140</v>
      </c>
      <c r="L183">
        <v>95</v>
      </c>
      <c r="M183">
        <v>50</v>
      </c>
      <c r="N183">
        <v>55</v>
      </c>
      <c r="O183">
        <v>0</v>
      </c>
      <c r="P183">
        <v>4</v>
      </c>
      <c r="Q183" t="b">
        <v>0</v>
      </c>
      <c r="R183">
        <v>2136</v>
      </c>
      <c r="S183" t="b">
        <v>1</v>
      </c>
    </row>
    <row r="184" spans="1:19">
      <c r="A184">
        <v>1</v>
      </c>
      <c r="B184" s="1">
        <v>1</v>
      </c>
      <c r="C184" s="1">
        <v>1</v>
      </c>
      <c r="D184" s="1">
        <v>0</v>
      </c>
      <c r="E184" s="1">
        <v>1</v>
      </c>
      <c r="F184" s="1">
        <v>1</v>
      </c>
      <c r="G184" s="1">
        <v>0</v>
      </c>
      <c r="H184" s="1">
        <v>1</v>
      </c>
      <c r="I184" s="1">
        <v>7</v>
      </c>
      <c r="J184" s="1" t="s">
        <v>21</v>
      </c>
      <c r="K184" s="1">
        <v>67</v>
      </c>
      <c r="L184" s="1">
        <v>192</v>
      </c>
      <c r="M184" s="1">
        <v>55</v>
      </c>
      <c r="N184" s="1">
        <v>58</v>
      </c>
      <c r="O184" s="1">
        <v>1</v>
      </c>
      <c r="P184" s="1">
        <v>1</v>
      </c>
      <c r="Q184" s="1" t="b">
        <v>0</v>
      </c>
      <c r="R184" s="1">
        <v>2119</v>
      </c>
      <c r="S184" s="1" t="b">
        <v>1</v>
      </c>
    </row>
    <row r="185" spans="1:19">
      <c r="A185">
        <v>4</v>
      </c>
      <c r="B185">
        <v>1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1</v>
      </c>
      <c r="I185">
        <v>28</v>
      </c>
      <c r="J185" t="s">
        <v>28</v>
      </c>
      <c r="K185">
        <v>1002</v>
      </c>
      <c r="L185">
        <v>390</v>
      </c>
      <c r="M185">
        <v>45</v>
      </c>
      <c r="N185">
        <v>30</v>
      </c>
      <c r="O185">
        <v>3</v>
      </c>
      <c r="P185">
        <v>0</v>
      </c>
      <c r="Q185" t="b">
        <v>0</v>
      </c>
      <c r="R185">
        <v>2119</v>
      </c>
      <c r="S185" t="b">
        <v>1</v>
      </c>
    </row>
    <row r="186" spans="1:19">
      <c r="A186">
        <v>10</v>
      </c>
      <c r="B186">
        <v>1</v>
      </c>
      <c r="C186">
        <v>0</v>
      </c>
      <c r="D186">
        <v>1</v>
      </c>
      <c r="E186">
        <v>1</v>
      </c>
      <c r="F186">
        <v>0</v>
      </c>
      <c r="G186">
        <v>1</v>
      </c>
      <c r="H186">
        <v>1</v>
      </c>
      <c r="I186">
        <v>2</v>
      </c>
      <c r="J186" t="s">
        <v>20</v>
      </c>
      <c r="K186">
        <v>255</v>
      </c>
      <c r="L186">
        <v>225</v>
      </c>
      <c r="M186">
        <v>45</v>
      </c>
      <c r="N186">
        <v>20</v>
      </c>
      <c r="O186">
        <v>1</v>
      </c>
      <c r="P186">
        <v>3</v>
      </c>
      <c r="Q186" t="b">
        <v>0</v>
      </c>
      <c r="R186">
        <v>2112</v>
      </c>
      <c r="S186" t="b">
        <v>1</v>
      </c>
    </row>
    <row r="187" spans="1:19">
      <c r="A187">
        <v>9</v>
      </c>
      <c r="B187">
        <v>1</v>
      </c>
      <c r="C187">
        <v>0</v>
      </c>
      <c r="D187">
        <v>1</v>
      </c>
      <c r="E187">
        <v>1</v>
      </c>
      <c r="F187">
        <v>0</v>
      </c>
      <c r="G187">
        <v>1</v>
      </c>
      <c r="H187">
        <v>1</v>
      </c>
      <c r="I187">
        <v>8</v>
      </c>
      <c r="J187" t="s">
        <v>18</v>
      </c>
      <c r="K187">
        <v>351</v>
      </c>
      <c r="L187">
        <v>125</v>
      </c>
      <c r="M187">
        <v>28</v>
      </c>
      <c r="N187">
        <v>20</v>
      </c>
      <c r="O187">
        <v>0</v>
      </c>
      <c r="P187">
        <v>3</v>
      </c>
      <c r="Q187" t="b">
        <v>0</v>
      </c>
      <c r="R187">
        <v>2106</v>
      </c>
      <c r="S187" t="b">
        <v>1</v>
      </c>
    </row>
    <row r="188" spans="1:19">
      <c r="A188">
        <v>3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1</v>
      </c>
      <c r="I188">
        <v>25</v>
      </c>
      <c r="J188" t="s">
        <v>29</v>
      </c>
      <c r="K188">
        <v>407</v>
      </c>
      <c r="L188">
        <v>125</v>
      </c>
      <c r="M188">
        <v>28</v>
      </c>
      <c r="N188">
        <v>20</v>
      </c>
      <c r="O188">
        <v>0</v>
      </c>
      <c r="P188">
        <v>2</v>
      </c>
      <c r="Q188" t="b">
        <v>0</v>
      </c>
      <c r="R188">
        <v>2104</v>
      </c>
      <c r="S188" t="b">
        <v>1</v>
      </c>
    </row>
    <row r="189" spans="1:19">
      <c r="A189">
        <v>2</v>
      </c>
      <c r="B189">
        <v>1</v>
      </c>
      <c r="C189">
        <v>0</v>
      </c>
      <c r="D189">
        <v>1</v>
      </c>
      <c r="E189">
        <v>1</v>
      </c>
      <c r="F189">
        <v>0</v>
      </c>
      <c r="G189">
        <v>1</v>
      </c>
      <c r="H189">
        <v>1</v>
      </c>
      <c r="I189">
        <v>3</v>
      </c>
      <c r="J189" t="s">
        <v>19</v>
      </c>
      <c r="K189">
        <v>1002</v>
      </c>
      <c r="L189">
        <v>420</v>
      </c>
      <c r="M189">
        <v>45</v>
      </c>
      <c r="N189">
        <v>30</v>
      </c>
      <c r="O189">
        <v>3</v>
      </c>
      <c r="P189">
        <v>1</v>
      </c>
      <c r="Q189" t="b">
        <v>0</v>
      </c>
      <c r="R189">
        <v>2099</v>
      </c>
      <c r="S189" t="b">
        <v>1</v>
      </c>
    </row>
    <row r="190" spans="1:19">
      <c r="A190">
        <v>4</v>
      </c>
      <c r="B190">
        <v>1</v>
      </c>
      <c r="C190">
        <v>1</v>
      </c>
      <c r="D190">
        <v>0</v>
      </c>
      <c r="E190">
        <v>0</v>
      </c>
      <c r="F190">
        <v>0</v>
      </c>
      <c r="G190">
        <v>1</v>
      </c>
      <c r="H190">
        <v>1</v>
      </c>
      <c r="I190">
        <v>49</v>
      </c>
      <c r="J190" t="s">
        <v>29</v>
      </c>
      <c r="K190">
        <v>407</v>
      </c>
      <c r="L190">
        <v>125</v>
      </c>
      <c r="M190">
        <v>28</v>
      </c>
      <c r="N190">
        <v>20</v>
      </c>
      <c r="O190">
        <v>0</v>
      </c>
      <c r="P190">
        <v>2</v>
      </c>
      <c r="Q190" t="b">
        <v>0</v>
      </c>
      <c r="R190">
        <v>2099</v>
      </c>
      <c r="S190" t="b">
        <v>1</v>
      </c>
    </row>
    <row r="191" spans="1:19">
      <c r="A191">
        <v>1</v>
      </c>
      <c r="B191" s="1">
        <v>1</v>
      </c>
      <c r="C191" s="1">
        <v>1</v>
      </c>
      <c r="D191" s="1">
        <v>0</v>
      </c>
      <c r="E191" s="1">
        <v>1</v>
      </c>
      <c r="F191" s="1">
        <v>1</v>
      </c>
      <c r="G191" s="1">
        <v>0</v>
      </c>
      <c r="H191" s="1">
        <v>1</v>
      </c>
      <c r="I191" s="1">
        <v>23</v>
      </c>
      <c r="J191" s="1" t="s">
        <v>18</v>
      </c>
      <c r="K191" s="1">
        <v>351</v>
      </c>
      <c r="L191" s="1">
        <v>125</v>
      </c>
      <c r="M191" s="1">
        <v>28</v>
      </c>
      <c r="N191" s="1">
        <v>20</v>
      </c>
      <c r="O191" s="1">
        <v>0</v>
      </c>
      <c r="P191" s="1">
        <v>3</v>
      </c>
      <c r="Q191" s="1" t="b">
        <v>0</v>
      </c>
      <c r="R191" s="1">
        <v>2096</v>
      </c>
      <c r="S191" s="1" t="b">
        <v>1</v>
      </c>
    </row>
    <row r="192" spans="1:19">
      <c r="A192">
        <v>10</v>
      </c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1</v>
      </c>
      <c r="I192">
        <v>5</v>
      </c>
      <c r="J192" t="s">
        <v>22</v>
      </c>
      <c r="K192">
        <v>1040</v>
      </c>
      <c r="L192">
        <v>95</v>
      </c>
      <c r="M192">
        <v>50</v>
      </c>
      <c r="N192">
        <v>55</v>
      </c>
      <c r="O192">
        <v>0</v>
      </c>
      <c r="P192">
        <v>5</v>
      </c>
      <c r="Q192" t="b">
        <v>0</v>
      </c>
      <c r="R192">
        <v>2095</v>
      </c>
      <c r="S192" t="b">
        <v>1</v>
      </c>
    </row>
    <row r="193" spans="1:19">
      <c r="A193">
        <v>3</v>
      </c>
      <c r="B193">
        <v>1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1</v>
      </c>
      <c r="I193">
        <v>28</v>
      </c>
      <c r="J193" t="s">
        <v>27</v>
      </c>
      <c r="K193">
        <v>9</v>
      </c>
      <c r="L193">
        <v>125</v>
      </c>
      <c r="M193">
        <v>28</v>
      </c>
      <c r="N193">
        <v>20</v>
      </c>
      <c r="O193">
        <v>0</v>
      </c>
      <c r="P193">
        <v>0</v>
      </c>
      <c r="Q193" t="b">
        <v>0</v>
      </c>
      <c r="R193">
        <v>2088</v>
      </c>
      <c r="S193" t="b">
        <v>1</v>
      </c>
    </row>
    <row r="194" spans="1:19">
      <c r="A194">
        <v>9</v>
      </c>
      <c r="B194">
        <v>1</v>
      </c>
      <c r="C194">
        <v>0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16</v>
      </c>
      <c r="J194" t="s">
        <v>21</v>
      </c>
      <c r="K194">
        <v>67</v>
      </c>
      <c r="L194">
        <v>192</v>
      </c>
      <c r="M194">
        <v>55</v>
      </c>
      <c r="N194">
        <v>58</v>
      </c>
      <c r="O194">
        <v>1</v>
      </c>
      <c r="P194">
        <v>1</v>
      </c>
      <c r="Q194" t="b">
        <v>0</v>
      </c>
      <c r="R194">
        <v>2084</v>
      </c>
      <c r="S194" t="b">
        <v>1</v>
      </c>
    </row>
    <row r="195" spans="1:19">
      <c r="A195">
        <v>1</v>
      </c>
      <c r="B195" s="1">
        <v>1</v>
      </c>
      <c r="C195" s="1">
        <v>1</v>
      </c>
      <c r="D195" s="1">
        <v>0</v>
      </c>
      <c r="E195" s="1">
        <v>1</v>
      </c>
      <c r="F195" s="1">
        <v>1</v>
      </c>
      <c r="G195" s="1">
        <v>0</v>
      </c>
      <c r="H195" s="1">
        <v>1</v>
      </c>
      <c r="I195" s="1">
        <v>8</v>
      </c>
      <c r="J195" s="1" t="s">
        <v>19</v>
      </c>
      <c r="K195" s="1">
        <v>1002</v>
      </c>
      <c r="L195" s="1">
        <v>420</v>
      </c>
      <c r="M195" s="1">
        <v>45</v>
      </c>
      <c r="N195" s="1">
        <v>30</v>
      </c>
      <c r="O195" s="1">
        <v>3</v>
      </c>
      <c r="P195" s="1">
        <v>1</v>
      </c>
      <c r="Q195" s="1" t="b">
        <v>0</v>
      </c>
      <c r="R195" s="1">
        <v>2078</v>
      </c>
      <c r="S195" s="1" t="b">
        <v>1</v>
      </c>
    </row>
    <row r="196" spans="1:19">
      <c r="A196">
        <v>5</v>
      </c>
      <c r="B196">
        <v>1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1</v>
      </c>
      <c r="I196">
        <v>3</v>
      </c>
      <c r="J196" t="s">
        <v>25</v>
      </c>
      <c r="K196">
        <v>1140</v>
      </c>
      <c r="L196">
        <v>95</v>
      </c>
      <c r="M196">
        <v>50</v>
      </c>
      <c r="N196">
        <v>55</v>
      </c>
      <c r="O196">
        <v>0</v>
      </c>
      <c r="P196">
        <v>4</v>
      </c>
      <c r="Q196" t="b">
        <v>0</v>
      </c>
      <c r="R196">
        <v>2070</v>
      </c>
      <c r="S196" t="b">
        <v>1</v>
      </c>
    </row>
    <row r="197" spans="1:19">
      <c r="A197">
        <v>7</v>
      </c>
      <c r="B197">
        <v>1</v>
      </c>
      <c r="C197">
        <v>1</v>
      </c>
      <c r="D197">
        <v>0</v>
      </c>
      <c r="E197">
        <v>1</v>
      </c>
      <c r="F197">
        <v>1</v>
      </c>
      <c r="G197">
        <v>0</v>
      </c>
      <c r="H197">
        <v>1</v>
      </c>
      <c r="I197">
        <v>24</v>
      </c>
      <c r="J197" t="s">
        <v>23</v>
      </c>
      <c r="K197">
        <v>35</v>
      </c>
      <c r="L197">
        <v>125</v>
      </c>
      <c r="M197">
        <v>28</v>
      </c>
      <c r="N197">
        <v>20</v>
      </c>
      <c r="O197">
        <v>0</v>
      </c>
      <c r="P197">
        <v>1</v>
      </c>
      <c r="Q197" t="b">
        <v>0</v>
      </c>
      <c r="R197">
        <v>2070</v>
      </c>
      <c r="S197" t="b">
        <v>1</v>
      </c>
    </row>
    <row r="198" spans="1:19">
      <c r="A198">
        <v>10</v>
      </c>
      <c r="B198">
        <v>1</v>
      </c>
      <c r="C198">
        <v>0</v>
      </c>
      <c r="D198">
        <v>1</v>
      </c>
      <c r="E198">
        <v>1</v>
      </c>
      <c r="F198">
        <v>0</v>
      </c>
      <c r="G198">
        <v>1</v>
      </c>
      <c r="H198">
        <v>1</v>
      </c>
      <c r="I198">
        <v>33</v>
      </c>
      <c r="J198" t="s">
        <v>23</v>
      </c>
      <c r="K198">
        <v>35</v>
      </c>
      <c r="L198">
        <v>125</v>
      </c>
      <c r="M198">
        <v>28</v>
      </c>
      <c r="N198">
        <v>20</v>
      </c>
      <c r="O198">
        <v>0</v>
      </c>
      <c r="P198">
        <v>1</v>
      </c>
      <c r="Q198" t="b">
        <v>0</v>
      </c>
      <c r="R198">
        <v>2069</v>
      </c>
      <c r="S198" t="b">
        <v>1</v>
      </c>
    </row>
    <row r="199" spans="1:19">
      <c r="A199">
        <v>6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1</v>
      </c>
      <c r="H199">
        <v>1</v>
      </c>
      <c r="I199">
        <v>30</v>
      </c>
      <c r="J199" t="s">
        <v>29</v>
      </c>
      <c r="K199">
        <v>407</v>
      </c>
      <c r="L199">
        <v>125</v>
      </c>
      <c r="M199">
        <v>28</v>
      </c>
      <c r="N199">
        <v>20</v>
      </c>
      <c r="O199">
        <v>0</v>
      </c>
      <c r="P199">
        <v>2</v>
      </c>
      <c r="Q199" t="b">
        <v>0</v>
      </c>
      <c r="R199">
        <v>2060</v>
      </c>
      <c r="S199" t="b">
        <v>1</v>
      </c>
    </row>
    <row r="200" spans="1:19">
      <c r="A200">
        <v>4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1</v>
      </c>
      <c r="I200">
        <v>11</v>
      </c>
      <c r="J200" t="s">
        <v>24</v>
      </c>
      <c r="K200">
        <v>350</v>
      </c>
      <c r="L200">
        <v>195</v>
      </c>
      <c r="M200">
        <v>45</v>
      </c>
      <c r="N200">
        <v>20</v>
      </c>
      <c r="O200">
        <v>1</v>
      </c>
      <c r="P200">
        <v>2</v>
      </c>
      <c r="Q200" t="b">
        <v>0</v>
      </c>
      <c r="R200">
        <v>2058</v>
      </c>
      <c r="S200" t="b">
        <v>1</v>
      </c>
    </row>
    <row r="201" spans="1:19">
      <c r="A201">
        <v>4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1</v>
      </c>
      <c r="I201">
        <v>62</v>
      </c>
      <c r="J201" t="s">
        <v>28</v>
      </c>
      <c r="K201">
        <v>1002</v>
      </c>
      <c r="L201">
        <v>390</v>
      </c>
      <c r="M201">
        <v>45</v>
      </c>
      <c r="N201">
        <v>30</v>
      </c>
      <c r="O201">
        <v>3</v>
      </c>
      <c r="P201">
        <v>0</v>
      </c>
      <c r="Q201" t="b">
        <v>0</v>
      </c>
      <c r="R201">
        <v>2048</v>
      </c>
      <c r="S201" t="b">
        <v>1</v>
      </c>
    </row>
    <row r="202" spans="1:19">
      <c r="A202">
        <v>4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1</v>
      </c>
      <c r="H202">
        <v>1</v>
      </c>
      <c r="I202">
        <v>50</v>
      </c>
      <c r="J202" t="s">
        <v>24</v>
      </c>
      <c r="K202">
        <v>350</v>
      </c>
      <c r="L202">
        <v>195</v>
      </c>
      <c r="M202">
        <v>45</v>
      </c>
      <c r="N202">
        <v>20</v>
      </c>
      <c r="O202">
        <v>1</v>
      </c>
      <c r="P202">
        <v>2</v>
      </c>
      <c r="Q202" t="b">
        <v>0</v>
      </c>
      <c r="R202">
        <v>2045</v>
      </c>
      <c r="S202" t="b">
        <v>1</v>
      </c>
    </row>
    <row r="203" spans="1:19">
      <c r="A203">
        <v>4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1</v>
      </c>
      <c r="H203">
        <v>1</v>
      </c>
      <c r="I203">
        <v>59</v>
      </c>
      <c r="J203" t="s">
        <v>28</v>
      </c>
      <c r="K203">
        <v>1002</v>
      </c>
      <c r="L203">
        <v>390</v>
      </c>
      <c r="M203">
        <v>45</v>
      </c>
      <c r="N203">
        <v>30</v>
      </c>
      <c r="O203">
        <v>3</v>
      </c>
      <c r="P203">
        <v>0</v>
      </c>
      <c r="Q203" t="b">
        <v>0</v>
      </c>
      <c r="R203">
        <v>2044</v>
      </c>
      <c r="S203" t="b">
        <v>1</v>
      </c>
    </row>
    <row r="204" spans="1:19">
      <c r="A204">
        <v>3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1</v>
      </c>
      <c r="I204">
        <v>17</v>
      </c>
      <c r="J204" t="s">
        <v>28</v>
      </c>
      <c r="K204">
        <v>1002</v>
      </c>
      <c r="L204">
        <v>390</v>
      </c>
      <c r="M204">
        <v>45</v>
      </c>
      <c r="N204">
        <v>30</v>
      </c>
      <c r="O204">
        <v>3</v>
      </c>
      <c r="P204">
        <v>0</v>
      </c>
      <c r="Q204" t="b">
        <v>0</v>
      </c>
      <c r="R204">
        <v>2036</v>
      </c>
      <c r="S204" t="b">
        <v>1</v>
      </c>
    </row>
    <row r="205" spans="1:19">
      <c r="A205">
        <v>1</v>
      </c>
      <c r="B205" s="1">
        <v>1</v>
      </c>
      <c r="C205" s="1">
        <v>1</v>
      </c>
      <c r="D205" s="1">
        <v>0</v>
      </c>
      <c r="E205" s="1">
        <v>1</v>
      </c>
      <c r="F205" s="1">
        <v>1</v>
      </c>
      <c r="G205" s="1">
        <v>0</v>
      </c>
      <c r="H205" s="1">
        <v>1</v>
      </c>
      <c r="I205" s="1">
        <v>35</v>
      </c>
      <c r="J205" s="1" t="s">
        <v>19</v>
      </c>
      <c r="K205" s="1">
        <v>1002</v>
      </c>
      <c r="L205" s="1">
        <v>420</v>
      </c>
      <c r="M205" s="1">
        <v>45</v>
      </c>
      <c r="N205" s="1">
        <v>30</v>
      </c>
      <c r="O205" s="1">
        <v>3</v>
      </c>
      <c r="P205" s="1">
        <v>1</v>
      </c>
      <c r="Q205" s="1" t="b">
        <v>0</v>
      </c>
      <c r="R205" s="1">
        <v>2030</v>
      </c>
      <c r="S205" s="1" t="b">
        <v>1</v>
      </c>
    </row>
    <row r="206" spans="1:19">
      <c r="A206">
        <v>10</v>
      </c>
      <c r="B206">
        <v>1</v>
      </c>
      <c r="C206">
        <v>0</v>
      </c>
      <c r="D206">
        <v>1</v>
      </c>
      <c r="E206">
        <v>1</v>
      </c>
      <c r="F206">
        <v>0</v>
      </c>
      <c r="G206">
        <v>1</v>
      </c>
      <c r="H206">
        <v>1</v>
      </c>
      <c r="I206">
        <v>24</v>
      </c>
      <c r="J206" t="s">
        <v>23</v>
      </c>
      <c r="K206">
        <v>35</v>
      </c>
      <c r="L206">
        <v>125</v>
      </c>
      <c r="M206">
        <v>28</v>
      </c>
      <c r="N206">
        <v>20</v>
      </c>
      <c r="O206">
        <v>0</v>
      </c>
      <c r="P206">
        <v>1</v>
      </c>
      <c r="Q206" t="b">
        <v>0</v>
      </c>
      <c r="R206">
        <v>2026</v>
      </c>
      <c r="S206" t="b">
        <v>1</v>
      </c>
    </row>
    <row r="207" spans="1:19">
      <c r="A207">
        <v>1</v>
      </c>
      <c r="B207" s="1">
        <v>1</v>
      </c>
      <c r="C207" s="1">
        <v>1</v>
      </c>
      <c r="D207" s="1">
        <v>0</v>
      </c>
      <c r="E207" s="1">
        <v>1</v>
      </c>
      <c r="F207" s="1">
        <v>1</v>
      </c>
      <c r="G207" s="1">
        <v>0</v>
      </c>
      <c r="H207" s="1">
        <v>1</v>
      </c>
      <c r="I207" s="1">
        <v>6</v>
      </c>
      <c r="J207" s="1" t="s">
        <v>23</v>
      </c>
      <c r="K207" s="1">
        <v>35</v>
      </c>
      <c r="L207" s="1">
        <v>125</v>
      </c>
      <c r="M207" s="1">
        <v>28</v>
      </c>
      <c r="N207" s="1">
        <v>20</v>
      </c>
      <c r="O207" s="1">
        <v>0</v>
      </c>
      <c r="P207" s="1">
        <v>1</v>
      </c>
      <c r="Q207" s="1" t="b">
        <v>0</v>
      </c>
      <c r="R207" s="1">
        <v>2022</v>
      </c>
      <c r="S207" s="1" t="b">
        <v>1</v>
      </c>
    </row>
    <row r="208" spans="1:19">
      <c r="A208">
        <v>4</v>
      </c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1</v>
      </c>
      <c r="I208">
        <v>89</v>
      </c>
      <c r="J208" t="s">
        <v>29</v>
      </c>
      <c r="K208">
        <v>407</v>
      </c>
      <c r="L208">
        <v>125</v>
      </c>
      <c r="M208">
        <v>28</v>
      </c>
      <c r="N208">
        <v>20</v>
      </c>
      <c r="O208">
        <v>0</v>
      </c>
      <c r="P208">
        <v>2</v>
      </c>
      <c r="Q208" t="b">
        <v>0</v>
      </c>
      <c r="R208">
        <v>2012</v>
      </c>
      <c r="S208" t="b">
        <v>1</v>
      </c>
    </row>
    <row r="209" spans="1:19">
      <c r="A209">
        <v>3</v>
      </c>
      <c r="B209">
        <v>1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1</v>
      </c>
      <c r="I209">
        <v>18</v>
      </c>
      <c r="J209" t="s">
        <v>27</v>
      </c>
      <c r="K209">
        <v>9</v>
      </c>
      <c r="L209">
        <v>125</v>
      </c>
      <c r="M209">
        <v>28</v>
      </c>
      <c r="N209">
        <v>20</v>
      </c>
      <c r="O209">
        <v>0</v>
      </c>
      <c r="P209">
        <v>0</v>
      </c>
      <c r="Q209" t="b">
        <v>0</v>
      </c>
      <c r="R209">
        <v>2007</v>
      </c>
      <c r="S209" t="b">
        <v>1</v>
      </c>
    </row>
    <row r="210" spans="1:19">
      <c r="A210">
        <v>4</v>
      </c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2</v>
      </c>
      <c r="J210" t="s">
        <v>26</v>
      </c>
      <c r="K210">
        <v>7</v>
      </c>
      <c r="L210">
        <v>192</v>
      </c>
      <c r="M210">
        <v>60</v>
      </c>
      <c r="N210">
        <v>58</v>
      </c>
      <c r="O210">
        <v>1</v>
      </c>
      <c r="P210">
        <v>0</v>
      </c>
      <c r="Q210" t="b">
        <v>0</v>
      </c>
      <c r="R210">
        <v>2004</v>
      </c>
      <c r="S210" t="b">
        <v>1</v>
      </c>
    </row>
    <row r="211" spans="1:19">
      <c r="A211">
        <v>4</v>
      </c>
      <c r="B21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36</v>
      </c>
      <c r="J211" t="s">
        <v>29</v>
      </c>
      <c r="K211">
        <v>407</v>
      </c>
      <c r="L211">
        <v>125</v>
      </c>
      <c r="M211">
        <v>28</v>
      </c>
      <c r="N211">
        <v>20</v>
      </c>
      <c r="O211">
        <v>0</v>
      </c>
      <c r="P211">
        <v>2</v>
      </c>
      <c r="Q211" t="b">
        <v>0</v>
      </c>
      <c r="R211">
        <v>2004</v>
      </c>
      <c r="S211" t="b">
        <v>1</v>
      </c>
    </row>
    <row r="212" spans="1:19">
      <c r="A212">
        <v>4</v>
      </c>
      <c r="B212">
        <v>1</v>
      </c>
      <c r="C212">
        <v>1</v>
      </c>
      <c r="D212">
        <v>0</v>
      </c>
      <c r="E212">
        <v>0</v>
      </c>
      <c r="F212">
        <v>0</v>
      </c>
      <c r="G212">
        <v>1</v>
      </c>
      <c r="H212">
        <v>1</v>
      </c>
      <c r="I212">
        <v>25</v>
      </c>
      <c r="J212" t="s">
        <v>27</v>
      </c>
      <c r="K212">
        <v>9</v>
      </c>
      <c r="L212">
        <v>125</v>
      </c>
      <c r="M212">
        <v>28</v>
      </c>
      <c r="N212">
        <v>20</v>
      </c>
      <c r="O212">
        <v>0</v>
      </c>
      <c r="P212">
        <v>0</v>
      </c>
      <c r="Q212" t="b">
        <v>0</v>
      </c>
      <c r="R212">
        <v>2002</v>
      </c>
      <c r="S212" t="b">
        <v>1</v>
      </c>
    </row>
    <row r="213" spans="1:19">
      <c r="A213">
        <v>5</v>
      </c>
      <c r="B213">
        <v>1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1</v>
      </c>
      <c r="I213">
        <v>1</v>
      </c>
      <c r="J213" t="s">
        <v>29</v>
      </c>
      <c r="K213">
        <v>407</v>
      </c>
      <c r="L213">
        <v>125</v>
      </c>
      <c r="M213">
        <v>28</v>
      </c>
      <c r="N213">
        <v>20</v>
      </c>
      <c r="O213">
        <v>0</v>
      </c>
      <c r="P213">
        <v>2</v>
      </c>
      <c r="Q213" t="b">
        <v>0</v>
      </c>
      <c r="R213">
        <v>1998</v>
      </c>
      <c r="S213" t="b">
        <v>1</v>
      </c>
    </row>
    <row r="214" spans="1:19">
      <c r="A214">
        <v>9</v>
      </c>
      <c r="B214">
        <v>1</v>
      </c>
      <c r="C214">
        <v>0</v>
      </c>
      <c r="D214">
        <v>1</v>
      </c>
      <c r="E214">
        <v>1</v>
      </c>
      <c r="F214">
        <v>0</v>
      </c>
      <c r="G214">
        <v>1</v>
      </c>
      <c r="H214">
        <v>1</v>
      </c>
      <c r="I214">
        <v>23</v>
      </c>
      <c r="J214" t="s">
        <v>20</v>
      </c>
      <c r="K214">
        <v>255</v>
      </c>
      <c r="L214">
        <v>225</v>
      </c>
      <c r="M214">
        <v>45</v>
      </c>
      <c r="N214">
        <v>20</v>
      </c>
      <c r="O214">
        <v>1</v>
      </c>
      <c r="P214">
        <v>3</v>
      </c>
      <c r="Q214" t="b">
        <v>0</v>
      </c>
      <c r="R214">
        <v>1993</v>
      </c>
      <c r="S214" t="b">
        <v>1</v>
      </c>
    </row>
    <row r="215" spans="1:19">
      <c r="A215">
        <v>4</v>
      </c>
      <c r="B215">
        <v>1</v>
      </c>
      <c r="C215">
        <v>1</v>
      </c>
      <c r="D215">
        <v>0</v>
      </c>
      <c r="E215">
        <v>0</v>
      </c>
      <c r="F215">
        <v>0</v>
      </c>
      <c r="G215">
        <v>1</v>
      </c>
      <c r="H215">
        <v>1</v>
      </c>
      <c r="I215">
        <v>85</v>
      </c>
      <c r="J215" t="s">
        <v>27</v>
      </c>
      <c r="K215">
        <v>9</v>
      </c>
      <c r="L215">
        <v>125</v>
      </c>
      <c r="M215">
        <v>28</v>
      </c>
      <c r="N215">
        <v>20</v>
      </c>
      <c r="O215">
        <v>0</v>
      </c>
      <c r="P215">
        <v>0</v>
      </c>
      <c r="Q215" t="b">
        <v>0</v>
      </c>
      <c r="R215">
        <v>1980</v>
      </c>
      <c r="S215" t="b">
        <v>1</v>
      </c>
    </row>
    <row r="216" spans="1:19">
      <c r="A216">
        <v>4</v>
      </c>
      <c r="B216">
        <v>1</v>
      </c>
      <c r="C216">
        <v>1</v>
      </c>
      <c r="D216">
        <v>0</v>
      </c>
      <c r="E216">
        <v>0</v>
      </c>
      <c r="F216">
        <v>0</v>
      </c>
      <c r="G216">
        <v>1</v>
      </c>
      <c r="H216">
        <v>1</v>
      </c>
      <c r="I216">
        <v>46</v>
      </c>
      <c r="J216" t="s">
        <v>26</v>
      </c>
      <c r="K216">
        <v>7</v>
      </c>
      <c r="L216">
        <v>192</v>
      </c>
      <c r="M216">
        <v>60</v>
      </c>
      <c r="N216">
        <v>58</v>
      </c>
      <c r="O216">
        <v>1</v>
      </c>
      <c r="P216">
        <v>0</v>
      </c>
      <c r="Q216" t="b">
        <v>0</v>
      </c>
      <c r="R216">
        <v>1972</v>
      </c>
      <c r="S216" t="b">
        <v>1</v>
      </c>
    </row>
    <row r="217" spans="1:19">
      <c r="A217">
        <v>6</v>
      </c>
      <c r="B217">
        <v>1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1</v>
      </c>
      <c r="I217">
        <v>26</v>
      </c>
      <c r="J217" t="s">
        <v>27</v>
      </c>
      <c r="K217">
        <v>9</v>
      </c>
      <c r="L217">
        <v>125</v>
      </c>
      <c r="M217">
        <v>28</v>
      </c>
      <c r="N217">
        <v>20</v>
      </c>
      <c r="O217">
        <v>0</v>
      </c>
      <c r="P217">
        <v>0</v>
      </c>
      <c r="Q217" t="b">
        <v>0</v>
      </c>
      <c r="R217">
        <v>1971</v>
      </c>
      <c r="S217" t="b">
        <v>1</v>
      </c>
    </row>
    <row r="218" spans="1:19">
      <c r="A218">
        <v>9</v>
      </c>
      <c r="B218">
        <v>1</v>
      </c>
      <c r="C218">
        <v>0</v>
      </c>
      <c r="D218">
        <v>1</v>
      </c>
      <c r="E218">
        <v>1</v>
      </c>
      <c r="F218">
        <v>0</v>
      </c>
      <c r="G218">
        <v>1</v>
      </c>
      <c r="H218">
        <v>1</v>
      </c>
      <c r="I218">
        <v>31</v>
      </c>
      <c r="J218" t="s">
        <v>21</v>
      </c>
      <c r="K218">
        <v>67</v>
      </c>
      <c r="L218">
        <v>192</v>
      </c>
      <c r="M218">
        <v>55</v>
      </c>
      <c r="N218">
        <v>58</v>
      </c>
      <c r="O218">
        <v>1</v>
      </c>
      <c r="P218">
        <v>1</v>
      </c>
      <c r="Q218" t="b">
        <v>0</v>
      </c>
      <c r="R218">
        <v>1970</v>
      </c>
      <c r="S218" t="b">
        <v>1</v>
      </c>
    </row>
    <row r="219" spans="1:19">
      <c r="A219">
        <v>2</v>
      </c>
      <c r="B219">
        <v>1</v>
      </c>
      <c r="C219">
        <v>0</v>
      </c>
      <c r="D219">
        <v>1</v>
      </c>
      <c r="E219">
        <v>1</v>
      </c>
      <c r="F219">
        <v>0</v>
      </c>
      <c r="G219">
        <v>1</v>
      </c>
      <c r="H219">
        <v>1</v>
      </c>
      <c r="I219">
        <v>21</v>
      </c>
      <c r="J219" t="s">
        <v>20</v>
      </c>
      <c r="K219">
        <v>255</v>
      </c>
      <c r="L219">
        <v>225</v>
      </c>
      <c r="M219">
        <v>45</v>
      </c>
      <c r="N219">
        <v>20</v>
      </c>
      <c r="O219">
        <v>1</v>
      </c>
      <c r="P219">
        <v>3</v>
      </c>
      <c r="Q219" t="b">
        <v>0</v>
      </c>
      <c r="R219">
        <v>1954</v>
      </c>
      <c r="S219" t="b">
        <v>1</v>
      </c>
    </row>
    <row r="220" spans="1:19">
      <c r="A220">
        <v>4</v>
      </c>
      <c r="B220">
        <v>1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1</v>
      </c>
      <c r="I220">
        <v>63</v>
      </c>
      <c r="J220" t="s">
        <v>24</v>
      </c>
      <c r="K220">
        <v>350</v>
      </c>
      <c r="L220">
        <v>195</v>
      </c>
      <c r="M220">
        <v>45</v>
      </c>
      <c r="N220">
        <v>20</v>
      </c>
      <c r="O220">
        <v>1</v>
      </c>
      <c r="P220">
        <v>2</v>
      </c>
      <c r="Q220" t="b">
        <v>0</v>
      </c>
      <c r="R220">
        <v>1952</v>
      </c>
      <c r="S220" t="b">
        <v>1</v>
      </c>
    </row>
    <row r="221" spans="1:19">
      <c r="A221">
        <v>7</v>
      </c>
      <c r="B221">
        <v>1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1</v>
      </c>
      <c r="I221">
        <v>18</v>
      </c>
      <c r="J221" t="s">
        <v>18</v>
      </c>
      <c r="K221">
        <v>351</v>
      </c>
      <c r="L221">
        <v>125</v>
      </c>
      <c r="M221">
        <v>28</v>
      </c>
      <c r="N221">
        <v>20</v>
      </c>
      <c r="O221">
        <v>0</v>
      </c>
      <c r="P221">
        <v>3</v>
      </c>
      <c r="Q221" t="b">
        <v>0</v>
      </c>
      <c r="R221">
        <v>1950</v>
      </c>
      <c r="S221" t="b">
        <v>1</v>
      </c>
    </row>
    <row r="222" spans="1:19">
      <c r="A222">
        <v>4</v>
      </c>
      <c r="B222">
        <v>1</v>
      </c>
      <c r="C222">
        <v>1</v>
      </c>
      <c r="D222">
        <v>0</v>
      </c>
      <c r="E222">
        <v>0</v>
      </c>
      <c r="F222">
        <v>0</v>
      </c>
      <c r="G222">
        <v>1</v>
      </c>
      <c r="H222">
        <v>1</v>
      </c>
      <c r="I222">
        <v>35</v>
      </c>
      <c r="J222" t="s">
        <v>26</v>
      </c>
      <c r="K222">
        <v>7</v>
      </c>
      <c r="L222">
        <v>192</v>
      </c>
      <c r="M222">
        <v>60</v>
      </c>
      <c r="N222">
        <v>58</v>
      </c>
      <c r="O222">
        <v>1</v>
      </c>
      <c r="P222">
        <v>0</v>
      </c>
      <c r="Q222" t="b">
        <v>0</v>
      </c>
      <c r="R222">
        <v>1946</v>
      </c>
      <c r="S222" t="b">
        <v>1</v>
      </c>
    </row>
    <row r="223" spans="1:19">
      <c r="A223">
        <v>1</v>
      </c>
      <c r="B223" s="1">
        <v>1</v>
      </c>
      <c r="C223" s="1">
        <v>1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22</v>
      </c>
      <c r="J223" s="1" t="s">
        <v>20</v>
      </c>
      <c r="K223" s="1">
        <v>255</v>
      </c>
      <c r="L223" s="1">
        <v>225</v>
      </c>
      <c r="M223" s="1">
        <v>45</v>
      </c>
      <c r="N223" s="1">
        <v>20</v>
      </c>
      <c r="O223" s="1">
        <v>1</v>
      </c>
      <c r="P223" s="1">
        <v>3</v>
      </c>
      <c r="Q223" s="1" t="b">
        <v>0</v>
      </c>
      <c r="R223" s="1">
        <v>1939</v>
      </c>
      <c r="S223" s="1" t="b">
        <v>1</v>
      </c>
    </row>
    <row r="224" spans="1:19">
      <c r="A224">
        <v>6</v>
      </c>
      <c r="B224">
        <v>1</v>
      </c>
      <c r="C224">
        <v>1</v>
      </c>
      <c r="D224">
        <v>0</v>
      </c>
      <c r="E224">
        <v>0</v>
      </c>
      <c r="F224">
        <v>0</v>
      </c>
      <c r="G224">
        <v>1</v>
      </c>
      <c r="H224">
        <v>1</v>
      </c>
      <c r="I224">
        <v>21</v>
      </c>
      <c r="J224" t="s">
        <v>28</v>
      </c>
      <c r="K224">
        <v>1002</v>
      </c>
      <c r="L224">
        <v>390</v>
      </c>
      <c r="M224">
        <v>45</v>
      </c>
      <c r="N224">
        <v>30</v>
      </c>
      <c r="O224">
        <v>3</v>
      </c>
      <c r="P224">
        <v>0</v>
      </c>
      <c r="Q224" t="b">
        <v>0</v>
      </c>
      <c r="R224">
        <v>1939</v>
      </c>
      <c r="S224" t="b">
        <v>1</v>
      </c>
    </row>
    <row r="225" spans="1:19">
      <c r="A225">
        <v>8</v>
      </c>
      <c r="B225">
        <v>1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1</v>
      </c>
      <c r="I225">
        <v>31</v>
      </c>
      <c r="J225" t="s">
        <v>25</v>
      </c>
      <c r="K225">
        <v>1140</v>
      </c>
      <c r="L225">
        <v>95</v>
      </c>
      <c r="M225">
        <v>50</v>
      </c>
      <c r="N225">
        <v>55</v>
      </c>
      <c r="O225">
        <v>0</v>
      </c>
      <c r="P225">
        <v>4</v>
      </c>
      <c r="Q225" t="b">
        <v>0</v>
      </c>
      <c r="R225">
        <v>1939</v>
      </c>
      <c r="S225" t="b">
        <v>1</v>
      </c>
    </row>
    <row r="226" spans="1:19">
      <c r="A226">
        <v>4</v>
      </c>
      <c r="B226">
        <v>1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22</v>
      </c>
      <c r="J226" t="s">
        <v>29</v>
      </c>
      <c r="K226">
        <v>407</v>
      </c>
      <c r="L226">
        <v>125</v>
      </c>
      <c r="M226">
        <v>28</v>
      </c>
      <c r="N226">
        <v>20</v>
      </c>
      <c r="O226">
        <v>0</v>
      </c>
      <c r="P226">
        <v>2</v>
      </c>
      <c r="Q226" t="b">
        <v>0</v>
      </c>
      <c r="R226">
        <v>1932</v>
      </c>
      <c r="S226" t="b">
        <v>1</v>
      </c>
    </row>
    <row r="227" spans="1:19">
      <c r="A227">
        <v>4</v>
      </c>
      <c r="B227">
        <v>1</v>
      </c>
      <c r="C227">
        <v>1</v>
      </c>
      <c r="D227">
        <v>0</v>
      </c>
      <c r="E227">
        <v>0</v>
      </c>
      <c r="F227">
        <v>0</v>
      </c>
      <c r="G227">
        <v>1</v>
      </c>
      <c r="H227">
        <v>1</v>
      </c>
      <c r="I227">
        <v>40</v>
      </c>
      <c r="J227" t="s">
        <v>29</v>
      </c>
      <c r="K227">
        <v>407</v>
      </c>
      <c r="L227">
        <v>125</v>
      </c>
      <c r="M227">
        <v>28</v>
      </c>
      <c r="N227">
        <v>20</v>
      </c>
      <c r="O227">
        <v>0</v>
      </c>
      <c r="P227">
        <v>2</v>
      </c>
      <c r="Q227" t="b">
        <v>0</v>
      </c>
      <c r="R227">
        <v>1930</v>
      </c>
      <c r="S227" t="b">
        <v>1</v>
      </c>
    </row>
    <row r="228" spans="1:19">
      <c r="A228">
        <v>7</v>
      </c>
      <c r="B228">
        <v>1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1</v>
      </c>
      <c r="I228">
        <v>33</v>
      </c>
      <c r="J228" t="s">
        <v>19</v>
      </c>
      <c r="K228">
        <v>1002</v>
      </c>
      <c r="L228">
        <v>420</v>
      </c>
      <c r="M228">
        <v>45</v>
      </c>
      <c r="N228">
        <v>30</v>
      </c>
      <c r="O228">
        <v>3</v>
      </c>
      <c r="P228">
        <v>1</v>
      </c>
      <c r="Q228" t="b">
        <v>0</v>
      </c>
      <c r="R228">
        <v>1925</v>
      </c>
      <c r="S228" t="b">
        <v>1</v>
      </c>
    </row>
    <row r="229" spans="1:19">
      <c r="A229">
        <v>3</v>
      </c>
      <c r="B229">
        <v>1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1</v>
      </c>
      <c r="I229">
        <v>27</v>
      </c>
      <c r="J229" t="s">
        <v>28</v>
      </c>
      <c r="K229">
        <v>1002</v>
      </c>
      <c r="L229">
        <v>390</v>
      </c>
      <c r="M229">
        <v>45</v>
      </c>
      <c r="N229">
        <v>30</v>
      </c>
      <c r="O229">
        <v>3</v>
      </c>
      <c r="P229">
        <v>0</v>
      </c>
      <c r="Q229" t="b">
        <v>0</v>
      </c>
      <c r="R229">
        <v>1924</v>
      </c>
      <c r="S229" t="b">
        <v>1</v>
      </c>
    </row>
    <row r="230" spans="1:19">
      <c r="A230">
        <v>4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1</v>
      </c>
      <c r="H230">
        <v>1</v>
      </c>
      <c r="I230">
        <v>32</v>
      </c>
      <c r="J230" t="s">
        <v>28</v>
      </c>
      <c r="K230">
        <v>1002</v>
      </c>
      <c r="L230">
        <v>390</v>
      </c>
      <c r="M230">
        <v>45</v>
      </c>
      <c r="N230">
        <v>30</v>
      </c>
      <c r="O230">
        <v>3</v>
      </c>
      <c r="P230">
        <v>0</v>
      </c>
      <c r="Q230" t="b">
        <v>0</v>
      </c>
      <c r="R230">
        <v>1905</v>
      </c>
      <c r="S230" t="b">
        <v>1</v>
      </c>
    </row>
    <row r="231" spans="1:19">
      <c r="A231">
        <v>8</v>
      </c>
      <c r="B231">
        <v>1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1</v>
      </c>
      <c r="I231">
        <v>30</v>
      </c>
      <c r="J231" t="s">
        <v>24</v>
      </c>
      <c r="K231">
        <v>350</v>
      </c>
      <c r="L231">
        <v>195</v>
      </c>
      <c r="M231">
        <v>45</v>
      </c>
      <c r="N231">
        <v>20</v>
      </c>
      <c r="O231">
        <v>1</v>
      </c>
      <c r="P231">
        <v>2</v>
      </c>
      <c r="Q231" t="b">
        <v>0</v>
      </c>
      <c r="R231">
        <v>1903</v>
      </c>
      <c r="S231" t="b">
        <v>1</v>
      </c>
    </row>
    <row r="232" spans="1:19">
      <c r="A232">
        <v>3</v>
      </c>
      <c r="B232">
        <v>1</v>
      </c>
      <c r="C232">
        <v>0</v>
      </c>
      <c r="D232">
        <v>1</v>
      </c>
      <c r="E232">
        <v>0</v>
      </c>
      <c r="F232">
        <v>1</v>
      </c>
      <c r="G232">
        <v>0</v>
      </c>
      <c r="H232">
        <v>1</v>
      </c>
      <c r="I232">
        <v>24</v>
      </c>
      <c r="J232" t="s">
        <v>28</v>
      </c>
      <c r="K232">
        <v>1002</v>
      </c>
      <c r="L232">
        <v>390</v>
      </c>
      <c r="M232">
        <v>45</v>
      </c>
      <c r="N232">
        <v>30</v>
      </c>
      <c r="O232">
        <v>3</v>
      </c>
      <c r="P232">
        <v>0</v>
      </c>
      <c r="Q232" t="b">
        <v>0</v>
      </c>
      <c r="R232">
        <v>1900</v>
      </c>
      <c r="S232" t="b">
        <v>1</v>
      </c>
    </row>
    <row r="233" spans="1:19">
      <c r="A233">
        <v>4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1</v>
      </c>
      <c r="H233">
        <v>1</v>
      </c>
      <c r="I233">
        <v>67</v>
      </c>
      <c r="J233" t="s">
        <v>25</v>
      </c>
      <c r="K233">
        <v>1140</v>
      </c>
      <c r="L233">
        <v>95</v>
      </c>
      <c r="M233">
        <v>50</v>
      </c>
      <c r="N233">
        <v>55</v>
      </c>
      <c r="O233">
        <v>0</v>
      </c>
      <c r="P233">
        <v>4</v>
      </c>
      <c r="Q233" t="b">
        <v>0</v>
      </c>
      <c r="R233">
        <v>1899</v>
      </c>
      <c r="S233" t="b">
        <v>1</v>
      </c>
    </row>
    <row r="234" spans="1:19">
      <c r="A234">
        <v>7</v>
      </c>
      <c r="B234">
        <v>1</v>
      </c>
      <c r="C234">
        <v>1</v>
      </c>
      <c r="D234">
        <v>0</v>
      </c>
      <c r="E234">
        <v>1</v>
      </c>
      <c r="F234">
        <v>1</v>
      </c>
      <c r="G234">
        <v>0</v>
      </c>
      <c r="H234">
        <v>1</v>
      </c>
      <c r="I234">
        <v>4</v>
      </c>
      <c r="J234" t="s">
        <v>21</v>
      </c>
      <c r="K234">
        <v>67</v>
      </c>
      <c r="L234">
        <v>192</v>
      </c>
      <c r="M234">
        <v>55</v>
      </c>
      <c r="N234">
        <v>58</v>
      </c>
      <c r="O234">
        <v>1</v>
      </c>
      <c r="P234">
        <v>1</v>
      </c>
      <c r="Q234" t="b">
        <v>0</v>
      </c>
      <c r="R234">
        <v>1895</v>
      </c>
      <c r="S234" t="b">
        <v>1</v>
      </c>
    </row>
    <row r="235" spans="1:19">
      <c r="A235">
        <v>3</v>
      </c>
      <c r="B235">
        <v>1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1</v>
      </c>
      <c r="I235">
        <v>20</v>
      </c>
      <c r="J235" t="s">
        <v>26</v>
      </c>
      <c r="K235">
        <v>7</v>
      </c>
      <c r="L235">
        <v>192</v>
      </c>
      <c r="M235">
        <v>60</v>
      </c>
      <c r="N235">
        <v>58</v>
      </c>
      <c r="O235">
        <v>1</v>
      </c>
      <c r="P235">
        <v>0</v>
      </c>
      <c r="Q235" t="b">
        <v>0</v>
      </c>
      <c r="R235">
        <v>1884</v>
      </c>
      <c r="S235" t="b">
        <v>1</v>
      </c>
    </row>
    <row r="236" spans="1:19">
      <c r="A236">
        <v>4</v>
      </c>
      <c r="B236">
        <v>1</v>
      </c>
      <c r="C236">
        <v>1</v>
      </c>
      <c r="D236">
        <v>0</v>
      </c>
      <c r="E236">
        <v>0</v>
      </c>
      <c r="F236">
        <v>0</v>
      </c>
      <c r="G236">
        <v>1</v>
      </c>
      <c r="H236">
        <v>1</v>
      </c>
      <c r="I236">
        <v>43</v>
      </c>
      <c r="J236" t="s">
        <v>24</v>
      </c>
      <c r="K236">
        <v>350</v>
      </c>
      <c r="L236">
        <v>195</v>
      </c>
      <c r="M236">
        <v>45</v>
      </c>
      <c r="N236">
        <v>20</v>
      </c>
      <c r="O236">
        <v>1</v>
      </c>
      <c r="P236">
        <v>2</v>
      </c>
      <c r="Q236" t="b">
        <v>0</v>
      </c>
      <c r="R236">
        <v>1876</v>
      </c>
      <c r="S236" t="b">
        <v>1</v>
      </c>
    </row>
    <row r="237" spans="1:19">
      <c r="A237">
        <v>6</v>
      </c>
      <c r="B237">
        <v>1</v>
      </c>
      <c r="C237">
        <v>1</v>
      </c>
      <c r="D237">
        <v>0</v>
      </c>
      <c r="E237">
        <v>0</v>
      </c>
      <c r="F237">
        <v>0</v>
      </c>
      <c r="G237">
        <v>1</v>
      </c>
      <c r="H237">
        <v>1</v>
      </c>
      <c r="I237">
        <v>23</v>
      </c>
      <c r="J237" t="s">
        <v>27</v>
      </c>
      <c r="K237">
        <v>9</v>
      </c>
      <c r="L237">
        <v>125</v>
      </c>
      <c r="M237">
        <v>28</v>
      </c>
      <c r="N237">
        <v>20</v>
      </c>
      <c r="O237">
        <v>0</v>
      </c>
      <c r="P237">
        <v>0</v>
      </c>
      <c r="Q237" t="b">
        <v>0</v>
      </c>
      <c r="R237">
        <v>1876</v>
      </c>
      <c r="S237" t="b">
        <v>1</v>
      </c>
    </row>
    <row r="238" spans="1:19">
      <c r="A238">
        <v>7</v>
      </c>
      <c r="B238">
        <v>1</v>
      </c>
      <c r="C238">
        <v>1</v>
      </c>
      <c r="D238">
        <v>0</v>
      </c>
      <c r="E238">
        <v>1</v>
      </c>
      <c r="F238">
        <v>1</v>
      </c>
      <c r="G238">
        <v>0</v>
      </c>
      <c r="H238">
        <v>1</v>
      </c>
      <c r="I238">
        <v>32</v>
      </c>
      <c r="J238" t="s">
        <v>21</v>
      </c>
      <c r="K238">
        <v>67</v>
      </c>
      <c r="L238">
        <v>192</v>
      </c>
      <c r="M238">
        <v>55</v>
      </c>
      <c r="N238">
        <v>58</v>
      </c>
      <c r="O238">
        <v>1</v>
      </c>
      <c r="P238">
        <v>1</v>
      </c>
      <c r="Q238" t="b">
        <v>0</v>
      </c>
      <c r="R238">
        <v>1864</v>
      </c>
      <c r="S238" t="b">
        <v>1</v>
      </c>
    </row>
    <row r="239" spans="1:19">
      <c r="A239">
        <v>2</v>
      </c>
      <c r="B239">
        <v>1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1</v>
      </c>
      <c r="I239">
        <v>35</v>
      </c>
      <c r="J239" t="s">
        <v>19</v>
      </c>
      <c r="K239">
        <v>1002</v>
      </c>
      <c r="L239">
        <v>420</v>
      </c>
      <c r="M239">
        <v>45</v>
      </c>
      <c r="N239">
        <v>30</v>
      </c>
      <c r="O239">
        <v>3</v>
      </c>
      <c r="P239">
        <v>1</v>
      </c>
      <c r="Q239" t="b">
        <v>0</v>
      </c>
      <c r="R239">
        <v>1856</v>
      </c>
      <c r="S239" t="b">
        <v>1</v>
      </c>
    </row>
    <row r="240" spans="1:19">
      <c r="A240">
        <v>4</v>
      </c>
      <c r="B240">
        <v>1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1</v>
      </c>
      <c r="I240">
        <v>48</v>
      </c>
      <c r="J240" t="s">
        <v>28</v>
      </c>
      <c r="K240">
        <v>1002</v>
      </c>
      <c r="L240">
        <v>390</v>
      </c>
      <c r="M240">
        <v>45</v>
      </c>
      <c r="N240">
        <v>30</v>
      </c>
      <c r="O240">
        <v>3</v>
      </c>
      <c r="P240">
        <v>0</v>
      </c>
      <c r="Q240" t="b">
        <v>0</v>
      </c>
      <c r="R240">
        <v>1848</v>
      </c>
      <c r="S240" t="b">
        <v>1</v>
      </c>
    </row>
    <row r="241" spans="1:19">
      <c r="A241">
        <v>4</v>
      </c>
      <c r="B241">
        <v>1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1</v>
      </c>
      <c r="I241">
        <v>57</v>
      </c>
      <c r="J241" t="s">
        <v>25</v>
      </c>
      <c r="K241">
        <v>1140</v>
      </c>
      <c r="L241">
        <v>95</v>
      </c>
      <c r="M241">
        <v>50</v>
      </c>
      <c r="N241">
        <v>55</v>
      </c>
      <c r="O241">
        <v>0</v>
      </c>
      <c r="P241">
        <v>4</v>
      </c>
      <c r="Q241" t="b">
        <v>0</v>
      </c>
      <c r="R241">
        <v>1844</v>
      </c>
      <c r="S241" t="b">
        <v>1</v>
      </c>
    </row>
    <row r="242" spans="1:19">
      <c r="A242">
        <v>6</v>
      </c>
      <c r="B242">
        <v>1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1</v>
      </c>
      <c r="I242">
        <v>4</v>
      </c>
      <c r="J242" t="s">
        <v>29</v>
      </c>
      <c r="K242">
        <v>407</v>
      </c>
      <c r="L242">
        <v>125</v>
      </c>
      <c r="M242">
        <v>28</v>
      </c>
      <c r="N242">
        <v>20</v>
      </c>
      <c r="O242">
        <v>0</v>
      </c>
      <c r="P242">
        <v>2</v>
      </c>
      <c r="Q242" t="b">
        <v>0</v>
      </c>
      <c r="R242">
        <v>1836</v>
      </c>
      <c r="S242" t="b">
        <v>1</v>
      </c>
    </row>
    <row r="243" spans="1:19">
      <c r="A243">
        <v>4</v>
      </c>
      <c r="B243">
        <v>1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1</v>
      </c>
      <c r="I243">
        <v>70</v>
      </c>
      <c r="J243" t="s">
        <v>29</v>
      </c>
      <c r="K243">
        <v>407</v>
      </c>
      <c r="L243">
        <v>125</v>
      </c>
      <c r="M243">
        <v>28</v>
      </c>
      <c r="N243">
        <v>20</v>
      </c>
      <c r="O243">
        <v>0</v>
      </c>
      <c r="P243">
        <v>2</v>
      </c>
      <c r="Q243" t="b">
        <v>0</v>
      </c>
      <c r="R243">
        <v>1833</v>
      </c>
      <c r="S243" t="b">
        <v>1</v>
      </c>
    </row>
    <row r="244" spans="1:19">
      <c r="A244">
        <v>6</v>
      </c>
      <c r="B244">
        <v>1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1</v>
      </c>
      <c r="I244">
        <v>16</v>
      </c>
      <c r="J244" t="s">
        <v>29</v>
      </c>
      <c r="K244">
        <v>407</v>
      </c>
      <c r="L244">
        <v>125</v>
      </c>
      <c r="M244">
        <v>28</v>
      </c>
      <c r="N244">
        <v>20</v>
      </c>
      <c r="O244">
        <v>0</v>
      </c>
      <c r="P244">
        <v>2</v>
      </c>
      <c r="Q244" t="b">
        <v>0</v>
      </c>
      <c r="R244">
        <v>1828</v>
      </c>
      <c r="S244" t="b">
        <v>1</v>
      </c>
    </row>
    <row r="245" spans="1:19">
      <c r="A245">
        <v>2</v>
      </c>
      <c r="B245">
        <v>1</v>
      </c>
      <c r="C245">
        <v>0</v>
      </c>
      <c r="D245">
        <v>1</v>
      </c>
      <c r="E245">
        <v>1</v>
      </c>
      <c r="F245">
        <v>0</v>
      </c>
      <c r="G245">
        <v>1</v>
      </c>
      <c r="H245">
        <v>1</v>
      </c>
      <c r="I245">
        <v>14</v>
      </c>
      <c r="J245" t="s">
        <v>22</v>
      </c>
      <c r="K245">
        <v>1040</v>
      </c>
      <c r="L245">
        <v>95</v>
      </c>
      <c r="M245">
        <v>50</v>
      </c>
      <c r="N245">
        <v>55</v>
      </c>
      <c r="O245">
        <v>0</v>
      </c>
      <c r="P245">
        <v>5</v>
      </c>
      <c r="Q245" t="b">
        <v>0</v>
      </c>
      <c r="R245">
        <v>1824</v>
      </c>
      <c r="S245" t="b">
        <v>1</v>
      </c>
    </row>
    <row r="246" spans="1:19">
      <c r="A246">
        <v>7</v>
      </c>
      <c r="B246">
        <v>1</v>
      </c>
      <c r="C246">
        <v>1</v>
      </c>
      <c r="D246">
        <v>0</v>
      </c>
      <c r="E246">
        <v>1</v>
      </c>
      <c r="F246">
        <v>1</v>
      </c>
      <c r="G246">
        <v>0</v>
      </c>
      <c r="H246">
        <v>1</v>
      </c>
      <c r="I246">
        <v>28</v>
      </c>
      <c r="J246" t="s">
        <v>21</v>
      </c>
      <c r="K246">
        <v>67</v>
      </c>
      <c r="L246">
        <v>192</v>
      </c>
      <c r="M246">
        <v>55</v>
      </c>
      <c r="N246">
        <v>58</v>
      </c>
      <c r="O246">
        <v>1</v>
      </c>
      <c r="P246">
        <v>1</v>
      </c>
      <c r="Q246" t="b">
        <v>0</v>
      </c>
      <c r="R246">
        <v>1824</v>
      </c>
      <c r="S246" t="b">
        <v>1</v>
      </c>
    </row>
    <row r="247" spans="1:19">
      <c r="A247">
        <v>7</v>
      </c>
      <c r="B247">
        <v>1</v>
      </c>
      <c r="C247">
        <v>1</v>
      </c>
      <c r="D247">
        <v>0</v>
      </c>
      <c r="E247">
        <v>1</v>
      </c>
      <c r="F247">
        <v>1</v>
      </c>
      <c r="G247">
        <v>0</v>
      </c>
      <c r="H247">
        <v>1</v>
      </c>
      <c r="I247">
        <v>5</v>
      </c>
      <c r="J247" t="s">
        <v>18</v>
      </c>
      <c r="K247">
        <v>351</v>
      </c>
      <c r="L247">
        <v>125</v>
      </c>
      <c r="M247">
        <v>28</v>
      </c>
      <c r="N247">
        <v>20</v>
      </c>
      <c r="O247">
        <v>0</v>
      </c>
      <c r="P247">
        <v>3</v>
      </c>
      <c r="Q247" t="b">
        <v>0</v>
      </c>
      <c r="R247">
        <v>1821</v>
      </c>
      <c r="S247" t="b">
        <v>1</v>
      </c>
    </row>
    <row r="248" spans="1:19">
      <c r="A248">
        <v>3</v>
      </c>
      <c r="B248">
        <v>1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1</v>
      </c>
      <c r="I248">
        <v>35</v>
      </c>
      <c r="J248" t="s">
        <v>26</v>
      </c>
      <c r="K248">
        <v>7</v>
      </c>
      <c r="L248">
        <v>192</v>
      </c>
      <c r="M248">
        <v>60</v>
      </c>
      <c r="N248">
        <v>58</v>
      </c>
      <c r="O248">
        <v>1</v>
      </c>
      <c r="P248">
        <v>0</v>
      </c>
      <c r="Q248" t="b">
        <v>0</v>
      </c>
      <c r="R248">
        <v>1820</v>
      </c>
      <c r="S248" t="b">
        <v>1</v>
      </c>
    </row>
    <row r="249" spans="1:19">
      <c r="A249">
        <v>4</v>
      </c>
      <c r="B249">
        <v>1</v>
      </c>
      <c r="C249">
        <v>1</v>
      </c>
      <c r="D249">
        <v>0</v>
      </c>
      <c r="E249">
        <v>0</v>
      </c>
      <c r="F249">
        <v>0</v>
      </c>
      <c r="G249">
        <v>1</v>
      </c>
      <c r="H249">
        <v>1</v>
      </c>
      <c r="I249">
        <v>1</v>
      </c>
      <c r="J249" t="s">
        <v>25</v>
      </c>
      <c r="K249">
        <v>1140</v>
      </c>
      <c r="L249">
        <v>95</v>
      </c>
      <c r="M249">
        <v>50</v>
      </c>
      <c r="N249">
        <v>55</v>
      </c>
      <c r="O249">
        <v>0</v>
      </c>
      <c r="P249">
        <v>4</v>
      </c>
      <c r="Q249" t="b">
        <v>0</v>
      </c>
      <c r="R249">
        <v>1820</v>
      </c>
      <c r="S249" t="b">
        <v>1</v>
      </c>
    </row>
    <row r="250" spans="1:19">
      <c r="A250">
        <v>4</v>
      </c>
      <c r="B250">
        <v>1</v>
      </c>
      <c r="C250">
        <v>1</v>
      </c>
      <c r="D250">
        <v>0</v>
      </c>
      <c r="E250">
        <v>0</v>
      </c>
      <c r="F250">
        <v>0</v>
      </c>
      <c r="G250">
        <v>1</v>
      </c>
      <c r="H250">
        <v>1</v>
      </c>
      <c r="I250">
        <v>29</v>
      </c>
      <c r="J250" t="s">
        <v>25</v>
      </c>
      <c r="K250">
        <v>1140</v>
      </c>
      <c r="L250">
        <v>95</v>
      </c>
      <c r="M250">
        <v>50</v>
      </c>
      <c r="N250">
        <v>55</v>
      </c>
      <c r="O250">
        <v>0</v>
      </c>
      <c r="P250">
        <v>4</v>
      </c>
      <c r="Q250" t="b">
        <v>0</v>
      </c>
      <c r="R250">
        <v>1820</v>
      </c>
      <c r="S250" t="b">
        <v>1</v>
      </c>
    </row>
    <row r="251" spans="1:19">
      <c r="A251">
        <v>2</v>
      </c>
      <c r="B251">
        <v>1</v>
      </c>
      <c r="C251">
        <v>0</v>
      </c>
      <c r="D251">
        <v>1</v>
      </c>
      <c r="E251">
        <v>1</v>
      </c>
      <c r="F251">
        <v>0</v>
      </c>
      <c r="G251">
        <v>1</v>
      </c>
      <c r="H251">
        <v>1</v>
      </c>
      <c r="I251">
        <v>20</v>
      </c>
      <c r="J251" t="s">
        <v>18</v>
      </c>
      <c r="K251">
        <v>351</v>
      </c>
      <c r="L251">
        <v>125</v>
      </c>
      <c r="M251">
        <v>28</v>
      </c>
      <c r="N251">
        <v>20</v>
      </c>
      <c r="O251">
        <v>0</v>
      </c>
      <c r="P251">
        <v>3</v>
      </c>
      <c r="Q251" t="b">
        <v>0</v>
      </c>
      <c r="R251">
        <v>1801</v>
      </c>
      <c r="S251" t="b">
        <v>1</v>
      </c>
    </row>
    <row r="252" spans="1:19">
      <c r="A252">
        <v>7</v>
      </c>
      <c r="B252">
        <v>1</v>
      </c>
      <c r="C252">
        <v>1</v>
      </c>
      <c r="D252">
        <v>0</v>
      </c>
      <c r="E252">
        <v>1</v>
      </c>
      <c r="F252">
        <v>1</v>
      </c>
      <c r="G252">
        <v>0</v>
      </c>
      <c r="H252">
        <v>1</v>
      </c>
      <c r="I252">
        <v>20</v>
      </c>
      <c r="J252" t="s">
        <v>22</v>
      </c>
      <c r="K252">
        <v>1040</v>
      </c>
      <c r="L252">
        <v>95</v>
      </c>
      <c r="M252">
        <v>50</v>
      </c>
      <c r="N252">
        <v>55</v>
      </c>
      <c r="O252">
        <v>0</v>
      </c>
      <c r="P252">
        <v>5</v>
      </c>
      <c r="Q252" t="b">
        <v>0</v>
      </c>
      <c r="R252">
        <v>1800</v>
      </c>
      <c r="S252" t="b">
        <v>1</v>
      </c>
    </row>
    <row r="253" spans="1:19">
      <c r="A253">
        <v>5</v>
      </c>
      <c r="B253">
        <v>1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1</v>
      </c>
      <c r="I253">
        <v>18</v>
      </c>
      <c r="J253" t="s">
        <v>29</v>
      </c>
      <c r="K253">
        <v>407</v>
      </c>
      <c r="L253">
        <v>125</v>
      </c>
      <c r="M253">
        <v>28</v>
      </c>
      <c r="N253">
        <v>20</v>
      </c>
      <c r="O253">
        <v>0</v>
      </c>
      <c r="P253">
        <v>2</v>
      </c>
      <c r="Q253" t="b">
        <v>0</v>
      </c>
      <c r="R253">
        <v>1798</v>
      </c>
      <c r="S253" t="b">
        <v>1</v>
      </c>
    </row>
    <row r="254" spans="1:19">
      <c r="A254">
        <v>10</v>
      </c>
      <c r="B254">
        <v>1</v>
      </c>
      <c r="C254">
        <v>0</v>
      </c>
      <c r="D254">
        <v>1</v>
      </c>
      <c r="E254">
        <v>1</v>
      </c>
      <c r="F254">
        <v>0</v>
      </c>
      <c r="G254">
        <v>1</v>
      </c>
      <c r="H254">
        <v>1</v>
      </c>
      <c r="I254">
        <v>15</v>
      </c>
      <c r="J254" t="s">
        <v>23</v>
      </c>
      <c r="K254">
        <v>35</v>
      </c>
      <c r="L254">
        <v>125</v>
      </c>
      <c r="M254">
        <v>28</v>
      </c>
      <c r="N254">
        <v>20</v>
      </c>
      <c r="O254">
        <v>0</v>
      </c>
      <c r="P254">
        <v>1</v>
      </c>
      <c r="Q254" t="b">
        <v>0</v>
      </c>
      <c r="R254">
        <v>1798</v>
      </c>
      <c r="S254" t="b">
        <v>1</v>
      </c>
    </row>
    <row r="255" spans="1:19">
      <c r="A255">
        <v>10</v>
      </c>
      <c r="B255">
        <v>1</v>
      </c>
      <c r="C255">
        <v>0</v>
      </c>
      <c r="D255">
        <v>1</v>
      </c>
      <c r="E255">
        <v>1</v>
      </c>
      <c r="F255">
        <v>0</v>
      </c>
      <c r="G255">
        <v>1</v>
      </c>
      <c r="H255">
        <v>1</v>
      </c>
      <c r="I255">
        <v>19</v>
      </c>
      <c r="J255" t="s">
        <v>18</v>
      </c>
      <c r="K255">
        <v>351</v>
      </c>
      <c r="L255">
        <v>125</v>
      </c>
      <c r="M255">
        <v>28</v>
      </c>
      <c r="N255">
        <v>20</v>
      </c>
      <c r="O255">
        <v>0</v>
      </c>
      <c r="P255">
        <v>3</v>
      </c>
      <c r="Q255" t="b">
        <v>0</v>
      </c>
      <c r="R255">
        <v>1794</v>
      </c>
      <c r="S255" t="b">
        <v>1</v>
      </c>
    </row>
    <row r="256" spans="1:19">
      <c r="A256">
        <v>4</v>
      </c>
      <c r="B256">
        <v>1</v>
      </c>
      <c r="C256">
        <v>1</v>
      </c>
      <c r="D256">
        <v>0</v>
      </c>
      <c r="E256">
        <v>0</v>
      </c>
      <c r="F256">
        <v>0</v>
      </c>
      <c r="G256">
        <v>1</v>
      </c>
      <c r="H256">
        <v>1</v>
      </c>
      <c r="I256">
        <v>47</v>
      </c>
      <c r="J256" t="s">
        <v>29</v>
      </c>
      <c r="K256">
        <v>407</v>
      </c>
      <c r="L256">
        <v>125</v>
      </c>
      <c r="M256">
        <v>28</v>
      </c>
      <c r="N256">
        <v>20</v>
      </c>
      <c r="O256">
        <v>0</v>
      </c>
      <c r="P256">
        <v>2</v>
      </c>
      <c r="Q256" t="b">
        <v>0</v>
      </c>
      <c r="R256">
        <v>1792</v>
      </c>
      <c r="S256" t="b">
        <v>1</v>
      </c>
    </row>
    <row r="257" spans="1:19">
      <c r="A257">
        <v>9</v>
      </c>
      <c r="B257">
        <v>1</v>
      </c>
      <c r="C257">
        <v>0</v>
      </c>
      <c r="D257">
        <v>1</v>
      </c>
      <c r="E257">
        <v>1</v>
      </c>
      <c r="F257">
        <v>0</v>
      </c>
      <c r="G257">
        <v>1</v>
      </c>
      <c r="H257">
        <v>1</v>
      </c>
      <c r="I257">
        <v>14</v>
      </c>
      <c r="J257" t="s">
        <v>23</v>
      </c>
      <c r="K257">
        <v>35</v>
      </c>
      <c r="L257">
        <v>125</v>
      </c>
      <c r="M257">
        <v>28</v>
      </c>
      <c r="N257">
        <v>20</v>
      </c>
      <c r="O257">
        <v>0</v>
      </c>
      <c r="P257">
        <v>1</v>
      </c>
      <c r="Q257" t="b">
        <v>0</v>
      </c>
      <c r="R257">
        <v>1786</v>
      </c>
      <c r="S257" t="b">
        <v>1</v>
      </c>
    </row>
    <row r="258" spans="1:19">
      <c r="A258">
        <v>10</v>
      </c>
      <c r="B258">
        <v>1</v>
      </c>
      <c r="C258">
        <v>0</v>
      </c>
      <c r="D258">
        <v>1</v>
      </c>
      <c r="E258">
        <v>1</v>
      </c>
      <c r="F258">
        <v>0</v>
      </c>
      <c r="G258">
        <v>1</v>
      </c>
      <c r="H258">
        <v>1</v>
      </c>
      <c r="I258">
        <v>35</v>
      </c>
      <c r="J258" t="s">
        <v>19</v>
      </c>
      <c r="K258">
        <v>1002</v>
      </c>
      <c r="L258">
        <v>420</v>
      </c>
      <c r="M258">
        <v>45</v>
      </c>
      <c r="N258">
        <v>30</v>
      </c>
      <c r="O258">
        <v>3</v>
      </c>
      <c r="P258">
        <v>1</v>
      </c>
      <c r="Q258" t="b">
        <v>0</v>
      </c>
      <c r="R258">
        <v>1785</v>
      </c>
      <c r="S258" t="b">
        <v>1</v>
      </c>
    </row>
    <row r="259" spans="1:19">
      <c r="A259">
        <v>4</v>
      </c>
      <c r="B259">
        <v>1</v>
      </c>
      <c r="C259">
        <v>1</v>
      </c>
      <c r="D259">
        <v>0</v>
      </c>
      <c r="E259">
        <v>0</v>
      </c>
      <c r="F259">
        <v>0</v>
      </c>
      <c r="G259">
        <v>1</v>
      </c>
      <c r="H259">
        <v>1</v>
      </c>
      <c r="I259">
        <v>75</v>
      </c>
      <c r="J259" t="s">
        <v>29</v>
      </c>
      <c r="K259">
        <v>407</v>
      </c>
      <c r="L259">
        <v>125</v>
      </c>
      <c r="M259">
        <v>28</v>
      </c>
      <c r="N259">
        <v>20</v>
      </c>
      <c r="O259">
        <v>0</v>
      </c>
      <c r="P259">
        <v>2</v>
      </c>
      <c r="Q259" t="b">
        <v>0</v>
      </c>
      <c r="R259">
        <v>1782</v>
      </c>
      <c r="S259" t="b">
        <v>1</v>
      </c>
    </row>
    <row r="260" spans="1:19">
      <c r="A260">
        <v>7</v>
      </c>
      <c r="B260">
        <v>1</v>
      </c>
      <c r="C260">
        <v>1</v>
      </c>
      <c r="D260">
        <v>0</v>
      </c>
      <c r="E260">
        <v>1</v>
      </c>
      <c r="F260">
        <v>1</v>
      </c>
      <c r="G260">
        <v>0</v>
      </c>
      <c r="H260">
        <v>1</v>
      </c>
      <c r="I260">
        <v>26</v>
      </c>
      <c r="J260" t="s">
        <v>23</v>
      </c>
      <c r="K260">
        <v>35</v>
      </c>
      <c r="L260">
        <v>125</v>
      </c>
      <c r="M260">
        <v>28</v>
      </c>
      <c r="N260">
        <v>20</v>
      </c>
      <c r="O260">
        <v>0</v>
      </c>
      <c r="P260">
        <v>1</v>
      </c>
      <c r="Q260" t="b">
        <v>0</v>
      </c>
      <c r="R260">
        <v>1780</v>
      </c>
      <c r="S260" t="b">
        <v>1</v>
      </c>
    </row>
    <row r="261" spans="1:19">
      <c r="A261">
        <v>9</v>
      </c>
      <c r="B261">
        <v>1</v>
      </c>
      <c r="C261">
        <v>0</v>
      </c>
      <c r="D261">
        <v>1</v>
      </c>
      <c r="E261">
        <v>1</v>
      </c>
      <c r="F261">
        <v>0</v>
      </c>
      <c r="G261">
        <v>1</v>
      </c>
      <c r="H261">
        <v>1</v>
      </c>
      <c r="I261">
        <v>12</v>
      </c>
      <c r="J261" t="s">
        <v>23</v>
      </c>
      <c r="K261">
        <v>35</v>
      </c>
      <c r="L261">
        <v>125</v>
      </c>
      <c r="M261">
        <v>28</v>
      </c>
      <c r="N261">
        <v>20</v>
      </c>
      <c r="O261">
        <v>0</v>
      </c>
      <c r="P261">
        <v>1</v>
      </c>
      <c r="Q261" t="b">
        <v>0</v>
      </c>
      <c r="R261">
        <v>1778</v>
      </c>
      <c r="S261" t="b">
        <v>1</v>
      </c>
    </row>
    <row r="262" spans="1:19">
      <c r="A262">
        <v>5</v>
      </c>
      <c r="B262">
        <v>1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1</v>
      </c>
      <c r="I262">
        <v>19</v>
      </c>
      <c r="J262" t="s">
        <v>28</v>
      </c>
      <c r="K262">
        <v>1002</v>
      </c>
      <c r="L262">
        <v>390</v>
      </c>
      <c r="M262">
        <v>45</v>
      </c>
      <c r="N262">
        <v>30</v>
      </c>
      <c r="O262">
        <v>3</v>
      </c>
      <c r="P262">
        <v>0</v>
      </c>
      <c r="Q262" t="b">
        <v>0</v>
      </c>
      <c r="R262">
        <v>1777</v>
      </c>
      <c r="S262" t="b">
        <v>1</v>
      </c>
    </row>
    <row r="263" spans="1:19">
      <c r="A263">
        <v>1</v>
      </c>
      <c r="B263" s="1">
        <v>1</v>
      </c>
      <c r="C263" s="1">
        <v>1</v>
      </c>
      <c r="D263" s="1">
        <v>0</v>
      </c>
      <c r="E263" s="1">
        <v>1</v>
      </c>
      <c r="F263" s="1">
        <v>1</v>
      </c>
      <c r="G263" s="1">
        <v>0</v>
      </c>
      <c r="H263" s="1">
        <v>1</v>
      </c>
      <c r="I263" s="1">
        <v>26</v>
      </c>
      <c r="J263" s="1" t="s">
        <v>21</v>
      </c>
      <c r="K263" s="1">
        <v>67</v>
      </c>
      <c r="L263" s="1">
        <v>192</v>
      </c>
      <c r="M263" s="1">
        <v>55</v>
      </c>
      <c r="N263" s="1">
        <v>58</v>
      </c>
      <c r="O263" s="1">
        <v>1</v>
      </c>
      <c r="P263" s="1">
        <v>1</v>
      </c>
      <c r="Q263" s="1" t="b">
        <v>0</v>
      </c>
      <c r="R263" s="1">
        <v>1774</v>
      </c>
      <c r="S263" s="1" t="b">
        <v>1</v>
      </c>
    </row>
    <row r="264" spans="1:19">
      <c r="A264">
        <v>1</v>
      </c>
      <c r="B264" s="1">
        <v>1</v>
      </c>
      <c r="C264" s="1">
        <v>1</v>
      </c>
      <c r="D264" s="1">
        <v>0</v>
      </c>
      <c r="E264" s="1">
        <v>1</v>
      </c>
      <c r="F264" s="1">
        <v>1</v>
      </c>
      <c r="G264" s="1">
        <v>0</v>
      </c>
      <c r="H264" s="1">
        <v>1</v>
      </c>
      <c r="I264" s="1">
        <v>25</v>
      </c>
      <c r="J264" s="1" t="s">
        <v>19</v>
      </c>
      <c r="K264" s="1">
        <v>1002</v>
      </c>
      <c r="L264" s="1">
        <v>420</v>
      </c>
      <c r="M264" s="1">
        <v>45</v>
      </c>
      <c r="N264" s="1">
        <v>30</v>
      </c>
      <c r="O264" s="1">
        <v>3</v>
      </c>
      <c r="P264" s="1">
        <v>1</v>
      </c>
      <c r="Q264" s="1" t="b">
        <v>0</v>
      </c>
      <c r="R264" s="1">
        <v>1773</v>
      </c>
      <c r="S264" s="1" t="b">
        <v>1</v>
      </c>
    </row>
    <row r="265" spans="1:19">
      <c r="A265">
        <v>7</v>
      </c>
      <c r="B265">
        <v>1</v>
      </c>
      <c r="C265">
        <v>1</v>
      </c>
      <c r="D265">
        <v>0</v>
      </c>
      <c r="E265">
        <v>1</v>
      </c>
      <c r="F265">
        <v>1</v>
      </c>
      <c r="G265">
        <v>0</v>
      </c>
      <c r="H265">
        <v>1</v>
      </c>
      <c r="I265">
        <v>8</v>
      </c>
      <c r="J265" t="s">
        <v>19</v>
      </c>
      <c r="K265">
        <v>1002</v>
      </c>
      <c r="L265">
        <v>420</v>
      </c>
      <c r="M265">
        <v>45</v>
      </c>
      <c r="N265">
        <v>30</v>
      </c>
      <c r="O265">
        <v>3</v>
      </c>
      <c r="P265">
        <v>1</v>
      </c>
      <c r="Q265" t="b">
        <v>0</v>
      </c>
      <c r="R265">
        <v>1773</v>
      </c>
      <c r="S265" t="b">
        <v>1</v>
      </c>
    </row>
    <row r="266" spans="1:19">
      <c r="A266">
        <v>4</v>
      </c>
      <c r="B266">
        <v>1</v>
      </c>
      <c r="C266">
        <v>1</v>
      </c>
      <c r="D266">
        <v>0</v>
      </c>
      <c r="E266">
        <v>0</v>
      </c>
      <c r="F266">
        <v>0</v>
      </c>
      <c r="G266">
        <v>1</v>
      </c>
      <c r="H266">
        <v>1</v>
      </c>
      <c r="I266">
        <v>90</v>
      </c>
      <c r="J266" t="s">
        <v>28</v>
      </c>
      <c r="K266">
        <v>1002</v>
      </c>
      <c r="L266">
        <v>390</v>
      </c>
      <c r="M266">
        <v>45</v>
      </c>
      <c r="N266">
        <v>30</v>
      </c>
      <c r="O266">
        <v>3</v>
      </c>
      <c r="P266">
        <v>0</v>
      </c>
      <c r="Q266" t="b">
        <v>0</v>
      </c>
      <c r="R266">
        <v>1772</v>
      </c>
      <c r="S266" t="b">
        <v>1</v>
      </c>
    </row>
    <row r="267" spans="1:19">
      <c r="A267">
        <v>3</v>
      </c>
      <c r="B267">
        <v>1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1</v>
      </c>
      <c r="I267">
        <v>8</v>
      </c>
      <c r="J267" t="s">
        <v>26</v>
      </c>
      <c r="K267">
        <v>7</v>
      </c>
      <c r="L267">
        <v>192</v>
      </c>
      <c r="M267">
        <v>60</v>
      </c>
      <c r="N267">
        <v>58</v>
      </c>
      <c r="O267">
        <v>1</v>
      </c>
      <c r="P267">
        <v>0</v>
      </c>
      <c r="Q267" t="b">
        <v>0</v>
      </c>
      <c r="R267">
        <v>1768</v>
      </c>
      <c r="S267" t="b">
        <v>1</v>
      </c>
    </row>
    <row r="268" spans="1:19">
      <c r="A268">
        <v>4</v>
      </c>
      <c r="B268">
        <v>1</v>
      </c>
      <c r="C268">
        <v>1</v>
      </c>
      <c r="D268">
        <v>0</v>
      </c>
      <c r="E268">
        <v>0</v>
      </c>
      <c r="F268">
        <v>0</v>
      </c>
      <c r="G268">
        <v>1</v>
      </c>
      <c r="H268">
        <v>1</v>
      </c>
      <c r="I268">
        <v>33</v>
      </c>
      <c r="J268" t="s">
        <v>25</v>
      </c>
      <c r="K268">
        <v>1140</v>
      </c>
      <c r="L268">
        <v>95</v>
      </c>
      <c r="M268">
        <v>50</v>
      </c>
      <c r="N268">
        <v>55</v>
      </c>
      <c r="O268">
        <v>0</v>
      </c>
      <c r="P268">
        <v>4</v>
      </c>
      <c r="Q268" t="b">
        <v>0</v>
      </c>
      <c r="R268">
        <v>1765</v>
      </c>
      <c r="S268" t="b">
        <v>1</v>
      </c>
    </row>
    <row r="269" spans="1:19">
      <c r="A269">
        <v>7</v>
      </c>
      <c r="B269">
        <v>1</v>
      </c>
      <c r="C269">
        <v>1</v>
      </c>
      <c r="D269">
        <v>0</v>
      </c>
      <c r="E269">
        <v>1</v>
      </c>
      <c r="F269">
        <v>1</v>
      </c>
      <c r="G269">
        <v>0</v>
      </c>
      <c r="H269">
        <v>1</v>
      </c>
      <c r="I269">
        <v>23</v>
      </c>
      <c r="J269" t="s">
        <v>21</v>
      </c>
      <c r="K269">
        <v>67</v>
      </c>
      <c r="L269">
        <v>192</v>
      </c>
      <c r="M269">
        <v>55</v>
      </c>
      <c r="N269">
        <v>58</v>
      </c>
      <c r="O269">
        <v>1</v>
      </c>
      <c r="P269">
        <v>1</v>
      </c>
      <c r="Q269" t="b">
        <v>0</v>
      </c>
      <c r="R269">
        <v>1764</v>
      </c>
      <c r="S269" t="b">
        <v>1</v>
      </c>
    </row>
    <row r="270" spans="1:19">
      <c r="A270">
        <v>4</v>
      </c>
      <c r="B270">
        <v>1</v>
      </c>
      <c r="C270">
        <v>1</v>
      </c>
      <c r="D270">
        <v>0</v>
      </c>
      <c r="E270">
        <v>0</v>
      </c>
      <c r="F270">
        <v>0</v>
      </c>
      <c r="G270">
        <v>1</v>
      </c>
      <c r="H270">
        <v>1</v>
      </c>
      <c r="I270">
        <v>10</v>
      </c>
      <c r="J270" t="s">
        <v>27</v>
      </c>
      <c r="K270">
        <v>9</v>
      </c>
      <c r="L270">
        <v>125</v>
      </c>
      <c r="M270">
        <v>28</v>
      </c>
      <c r="N270">
        <v>20</v>
      </c>
      <c r="O270">
        <v>0</v>
      </c>
      <c r="P270">
        <v>0</v>
      </c>
      <c r="Q270" t="b">
        <v>0</v>
      </c>
      <c r="R270">
        <v>1761</v>
      </c>
      <c r="S270" t="b">
        <v>1</v>
      </c>
    </row>
    <row r="271" spans="1:19">
      <c r="A271">
        <v>1</v>
      </c>
      <c r="B271" s="1">
        <v>1</v>
      </c>
      <c r="C271" s="1">
        <v>1</v>
      </c>
      <c r="D271" s="1">
        <v>0</v>
      </c>
      <c r="E271" s="1">
        <v>1</v>
      </c>
      <c r="F271" s="1">
        <v>1</v>
      </c>
      <c r="G271" s="1">
        <v>0</v>
      </c>
      <c r="H271" s="1">
        <v>1</v>
      </c>
      <c r="I271" s="1">
        <v>1</v>
      </c>
      <c r="J271" s="1" t="s">
        <v>22</v>
      </c>
      <c r="K271" s="1">
        <v>1040</v>
      </c>
      <c r="L271" s="1">
        <v>95</v>
      </c>
      <c r="M271" s="1">
        <v>50</v>
      </c>
      <c r="N271" s="1">
        <v>55</v>
      </c>
      <c r="O271" s="1">
        <v>0</v>
      </c>
      <c r="P271" s="1">
        <v>5</v>
      </c>
      <c r="Q271" s="1" t="b">
        <v>0</v>
      </c>
      <c r="R271" s="1">
        <v>1758</v>
      </c>
      <c r="S271" s="1" t="b">
        <v>1</v>
      </c>
    </row>
    <row r="272" spans="1:19">
      <c r="A272">
        <v>8</v>
      </c>
      <c r="B272">
        <v>1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1</v>
      </c>
      <c r="I272">
        <v>15</v>
      </c>
      <c r="J272" t="s">
        <v>25</v>
      </c>
      <c r="K272">
        <v>1140</v>
      </c>
      <c r="L272">
        <v>95</v>
      </c>
      <c r="M272">
        <v>50</v>
      </c>
      <c r="N272">
        <v>55</v>
      </c>
      <c r="O272">
        <v>0</v>
      </c>
      <c r="P272">
        <v>4</v>
      </c>
      <c r="Q272" t="b">
        <v>0</v>
      </c>
      <c r="R272">
        <v>1758</v>
      </c>
      <c r="S272" t="b">
        <v>1</v>
      </c>
    </row>
    <row r="273" spans="1:19">
      <c r="A273">
        <v>1</v>
      </c>
      <c r="B273" s="1">
        <v>1</v>
      </c>
      <c r="C273" s="1">
        <v>1</v>
      </c>
      <c r="D273" s="1">
        <v>0</v>
      </c>
      <c r="E273" s="1">
        <v>1</v>
      </c>
      <c r="F273" s="1">
        <v>1</v>
      </c>
      <c r="G273" s="1">
        <v>0</v>
      </c>
      <c r="H273" s="1">
        <v>1</v>
      </c>
      <c r="I273" s="1">
        <v>12</v>
      </c>
      <c r="J273" s="1" t="s">
        <v>20</v>
      </c>
      <c r="K273" s="1">
        <v>255</v>
      </c>
      <c r="L273" s="1">
        <v>225</v>
      </c>
      <c r="M273" s="1">
        <v>45</v>
      </c>
      <c r="N273" s="1">
        <v>20</v>
      </c>
      <c r="O273" s="1">
        <v>1</v>
      </c>
      <c r="P273" s="1">
        <v>3</v>
      </c>
      <c r="Q273" s="1" t="b">
        <v>0</v>
      </c>
      <c r="R273" s="1">
        <v>1755</v>
      </c>
      <c r="S273" s="1" t="b">
        <v>1</v>
      </c>
    </row>
    <row r="274" spans="1:19">
      <c r="A274">
        <v>1</v>
      </c>
      <c r="B274" s="1">
        <v>1</v>
      </c>
      <c r="C274" s="1">
        <v>1</v>
      </c>
      <c r="D274" s="1">
        <v>0</v>
      </c>
      <c r="E274" s="1">
        <v>1</v>
      </c>
      <c r="F274" s="1">
        <v>1</v>
      </c>
      <c r="G274" s="1">
        <v>0</v>
      </c>
      <c r="H274" s="1">
        <v>1</v>
      </c>
      <c r="I274" s="1">
        <v>21</v>
      </c>
      <c r="J274" s="1" t="s">
        <v>22</v>
      </c>
      <c r="K274" s="1">
        <v>1040</v>
      </c>
      <c r="L274" s="1">
        <v>95</v>
      </c>
      <c r="M274" s="1">
        <v>50</v>
      </c>
      <c r="N274" s="1">
        <v>55</v>
      </c>
      <c r="O274" s="1">
        <v>0</v>
      </c>
      <c r="P274" s="1">
        <v>5</v>
      </c>
      <c r="Q274" s="1" t="b">
        <v>0</v>
      </c>
      <c r="R274" s="1">
        <v>1755</v>
      </c>
      <c r="S274" s="1" t="b">
        <v>1</v>
      </c>
    </row>
    <row r="275" spans="1:19">
      <c r="A275">
        <v>10</v>
      </c>
      <c r="B275">
        <v>1</v>
      </c>
      <c r="C275">
        <v>0</v>
      </c>
      <c r="D275">
        <v>1</v>
      </c>
      <c r="E275">
        <v>1</v>
      </c>
      <c r="F275">
        <v>0</v>
      </c>
      <c r="G275">
        <v>1</v>
      </c>
      <c r="H275">
        <v>1</v>
      </c>
      <c r="I275">
        <v>10</v>
      </c>
      <c r="J275" t="s">
        <v>21</v>
      </c>
      <c r="K275">
        <v>67</v>
      </c>
      <c r="L275">
        <v>192</v>
      </c>
      <c r="M275">
        <v>55</v>
      </c>
      <c r="N275">
        <v>58</v>
      </c>
      <c r="O275">
        <v>1</v>
      </c>
      <c r="P275">
        <v>1</v>
      </c>
      <c r="Q275" t="b">
        <v>0</v>
      </c>
      <c r="R275">
        <v>1754</v>
      </c>
      <c r="S275" t="b">
        <v>1</v>
      </c>
    </row>
    <row r="276" spans="1:19">
      <c r="A276">
        <v>1</v>
      </c>
      <c r="B276" s="1">
        <v>1</v>
      </c>
      <c r="C276" s="1">
        <v>1</v>
      </c>
      <c r="D276" s="1">
        <v>0</v>
      </c>
      <c r="E276" s="1">
        <v>1</v>
      </c>
      <c r="F276" s="1">
        <v>1</v>
      </c>
      <c r="G276" s="1">
        <v>0</v>
      </c>
      <c r="H276" s="1">
        <v>1</v>
      </c>
      <c r="I276" s="1">
        <v>17</v>
      </c>
      <c r="J276" s="1" t="s">
        <v>20</v>
      </c>
      <c r="K276" s="1">
        <v>255</v>
      </c>
      <c r="L276" s="1">
        <v>225</v>
      </c>
      <c r="M276" s="1">
        <v>45</v>
      </c>
      <c r="N276" s="1">
        <v>20</v>
      </c>
      <c r="O276" s="1">
        <v>1</v>
      </c>
      <c r="P276" s="1">
        <v>3</v>
      </c>
      <c r="Q276" s="1" t="b">
        <v>0</v>
      </c>
      <c r="R276" s="1">
        <v>1749</v>
      </c>
      <c r="S276" s="1" t="b">
        <v>1</v>
      </c>
    </row>
    <row r="277" spans="1:19">
      <c r="A277">
        <v>8</v>
      </c>
      <c r="B277">
        <v>1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1</v>
      </c>
      <c r="I277">
        <v>20</v>
      </c>
      <c r="J277" t="s">
        <v>29</v>
      </c>
      <c r="K277">
        <v>407</v>
      </c>
      <c r="L277">
        <v>125</v>
      </c>
      <c r="M277">
        <v>28</v>
      </c>
      <c r="N277">
        <v>20</v>
      </c>
      <c r="O277">
        <v>0</v>
      </c>
      <c r="P277">
        <v>2</v>
      </c>
      <c r="Q277" t="b">
        <v>0</v>
      </c>
      <c r="R277">
        <v>1741</v>
      </c>
      <c r="S277" t="b">
        <v>1</v>
      </c>
    </row>
    <row r="278" spans="1:19">
      <c r="A278">
        <v>4</v>
      </c>
      <c r="B278">
        <v>1</v>
      </c>
      <c r="C278">
        <v>1</v>
      </c>
      <c r="D278">
        <v>0</v>
      </c>
      <c r="E278">
        <v>0</v>
      </c>
      <c r="F278">
        <v>0</v>
      </c>
      <c r="G278">
        <v>1</v>
      </c>
      <c r="H278">
        <v>1</v>
      </c>
      <c r="I278">
        <v>17</v>
      </c>
      <c r="J278" t="s">
        <v>27</v>
      </c>
      <c r="K278">
        <v>9</v>
      </c>
      <c r="L278">
        <v>125</v>
      </c>
      <c r="M278">
        <v>28</v>
      </c>
      <c r="N278">
        <v>20</v>
      </c>
      <c r="O278">
        <v>0</v>
      </c>
      <c r="P278">
        <v>0</v>
      </c>
      <c r="Q278" t="b">
        <v>0</v>
      </c>
      <c r="R278">
        <v>1740</v>
      </c>
      <c r="S278" t="b">
        <v>1</v>
      </c>
    </row>
    <row r="279" spans="1:19">
      <c r="A279">
        <v>4</v>
      </c>
      <c r="B279">
        <v>1</v>
      </c>
      <c r="C279">
        <v>1</v>
      </c>
      <c r="D279">
        <v>0</v>
      </c>
      <c r="E279">
        <v>0</v>
      </c>
      <c r="F279">
        <v>0</v>
      </c>
      <c r="G279">
        <v>1</v>
      </c>
      <c r="H279">
        <v>1</v>
      </c>
      <c r="I279">
        <v>3</v>
      </c>
      <c r="J279" t="s">
        <v>28</v>
      </c>
      <c r="K279">
        <v>1002</v>
      </c>
      <c r="L279">
        <v>390</v>
      </c>
      <c r="M279">
        <v>45</v>
      </c>
      <c r="N279">
        <v>30</v>
      </c>
      <c r="O279">
        <v>3</v>
      </c>
      <c r="P279">
        <v>0</v>
      </c>
      <c r="Q279" t="b">
        <v>0</v>
      </c>
      <c r="R279">
        <v>1736</v>
      </c>
      <c r="S279" t="b">
        <v>1</v>
      </c>
    </row>
    <row r="280" spans="1:19">
      <c r="A280">
        <v>7</v>
      </c>
      <c r="B280">
        <v>1</v>
      </c>
      <c r="C280">
        <v>1</v>
      </c>
      <c r="D280">
        <v>0</v>
      </c>
      <c r="E280">
        <v>1</v>
      </c>
      <c r="F280">
        <v>1</v>
      </c>
      <c r="G280">
        <v>0</v>
      </c>
      <c r="H280">
        <v>1</v>
      </c>
      <c r="I280">
        <v>15</v>
      </c>
      <c r="J280" t="s">
        <v>22</v>
      </c>
      <c r="K280">
        <v>1040</v>
      </c>
      <c r="L280">
        <v>95</v>
      </c>
      <c r="M280">
        <v>50</v>
      </c>
      <c r="N280">
        <v>55</v>
      </c>
      <c r="O280">
        <v>0</v>
      </c>
      <c r="P280">
        <v>5</v>
      </c>
      <c r="Q280" t="b">
        <v>0</v>
      </c>
      <c r="R280">
        <v>1734</v>
      </c>
      <c r="S280" t="b">
        <v>1</v>
      </c>
    </row>
    <row r="281" spans="1:19">
      <c r="A281">
        <v>8</v>
      </c>
      <c r="B281">
        <v>1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1</v>
      </c>
      <c r="I281">
        <v>8</v>
      </c>
      <c r="J281" t="s">
        <v>29</v>
      </c>
      <c r="K281">
        <v>407</v>
      </c>
      <c r="L281">
        <v>125</v>
      </c>
      <c r="M281">
        <v>28</v>
      </c>
      <c r="N281">
        <v>20</v>
      </c>
      <c r="O281">
        <v>0</v>
      </c>
      <c r="P281">
        <v>2</v>
      </c>
      <c r="Q281" t="b">
        <v>0</v>
      </c>
      <c r="R281">
        <v>1734</v>
      </c>
      <c r="S281" t="b">
        <v>1</v>
      </c>
    </row>
    <row r="282" spans="1:19">
      <c r="A282">
        <v>9</v>
      </c>
      <c r="B282">
        <v>1</v>
      </c>
      <c r="C282">
        <v>0</v>
      </c>
      <c r="D282">
        <v>1</v>
      </c>
      <c r="E282">
        <v>1</v>
      </c>
      <c r="F282">
        <v>0</v>
      </c>
      <c r="G282">
        <v>1</v>
      </c>
      <c r="H282">
        <v>1</v>
      </c>
      <c r="I282">
        <v>22</v>
      </c>
      <c r="J282" t="s">
        <v>19</v>
      </c>
      <c r="K282">
        <v>1002</v>
      </c>
      <c r="L282">
        <v>420</v>
      </c>
      <c r="M282">
        <v>45</v>
      </c>
      <c r="N282">
        <v>30</v>
      </c>
      <c r="O282">
        <v>3</v>
      </c>
      <c r="P282">
        <v>1</v>
      </c>
      <c r="Q282" t="b">
        <v>0</v>
      </c>
      <c r="R282">
        <v>1733</v>
      </c>
      <c r="S282" t="b">
        <v>1</v>
      </c>
    </row>
    <row r="283" spans="1:19">
      <c r="A283">
        <v>4</v>
      </c>
      <c r="B283">
        <v>1</v>
      </c>
      <c r="C283">
        <v>1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21</v>
      </c>
      <c r="J283" t="s">
        <v>28</v>
      </c>
      <c r="K283">
        <v>1002</v>
      </c>
      <c r="L283">
        <v>390</v>
      </c>
      <c r="M283">
        <v>45</v>
      </c>
      <c r="N283">
        <v>30</v>
      </c>
      <c r="O283">
        <v>3</v>
      </c>
      <c r="P283">
        <v>0</v>
      </c>
      <c r="Q283" t="b">
        <v>0</v>
      </c>
      <c r="R283">
        <v>1728</v>
      </c>
      <c r="S283" t="b">
        <v>1</v>
      </c>
    </row>
    <row r="284" spans="1:19">
      <c r="A284">
        <v>7</v>
      </c>
      <c r="B284">
        <v>1</v>
      </c>
      <c r="C284">
        <v>1</v>
      </c>
      <c r="D284">
        <v>0</v>
      </c>
      <c r="E284">
        <v>1</v>
      </c>
      <c r="F284">
        <v>1</v>
      </c>
      <c r="G284">
        <v>0</v>
      </c>
      <c r="H284">
        <v>1</v>
      </c>
      <c r="I284">
        <v>21</v>
      </c>
      <c r="J284" t="s">
        <v>20</v>
      </c>
      <c r="K284">
        <v>255</v>
      </c>
      <c r="L284">
        <v>225</v>
      </c>
      <c r="M284">
        <v>45</v>
      </c>
      <c r="N284">
        <v>20</v>
      </c>
      <c r="O284">
        <v>1</v>
      </c>
      <c r="P284">
        <v>3</v>
      </c>
      <c r="Q284" t="b">
        <v>0</v>
      </c>
      <c r="R284">
        <v>1727</v>
      </c>
      <c r="S284" t="b">
        <v>1</v>
      </c>
    </row>
    <row r="285" spans="1:19">
      <c r="A285">
        <v>8</v>
      </c>
      <c r="B285">
        <v>1</v>
      </c>
      <c r="C285">
        <v>0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12</v>
      </c>
      <c r="J285" t="s">
        <v>25</v>
      </c>
      <c r="K285">
        <v>1140</v>
      </c>
      <c r="L285">
        <v>95</v>
      </c>
      <c r="M285">
        <v>50</v>
      </c>
      <c r="N285">
        <v>55</v>
      </c>
      <c r="O285">
        <v>0</v>
      </c>
      <c r="P285">
        <v>4</v>
      </c>
      <c r="Q285" t="b">
        <v>0</v>
      </c>
      <c r="R285">
        <v>1726</v>
      </c>
      <c r="S285" t="b">
        <v>1</v>
      </c>
    </row>
    <row r="286" spans="1:19">
      <c r="A286">
        <v>4</v>
      </c>
      <c r="B286">
        <v>1</v>
      </c>
      <c r="C286">
        <v>1</v>
      </c>
      <c r="D286">
        <v>0</v>
      </c>
      <c r="E286">
        <v>0</v>
      </c>
      <c r="F286">
        <v>0</v>
      </c>
      <c r="G286">
        <v>1</v>
      </c>
      <c r="H286">
        <v>1</v>
      </c>
      <c r="I286">
        <v>14</v>
      </c>
      <c r="J286" t="s">
        <v>24</v>
      </c>
      <c r="K286">
        <v>350</v>
      </c>
      <c r="L286">
        <v>195</v>
      </c>
      <c r="M286">
        <v>45</v>
      </c>
      <c r="N286">
        <v>20</v>
      </c>
      <c r="O286">
        <v>1</v>
      </c>
      <c r="P286">
        <v>2</v>
      </c>
      <c r="Q286" t="b">
        <v>0</v>
      </c>
      <c r="R286">
        <v>1724</v>
      </c>
      <c r="S286" t="b">
        <v>1</v>
      </c>
    </row>
    <row r="287" spans="1:19">
      <c r="A287">
        <v>2</v>
      </c>
      <c r="B287">
        <v>1</v>
      </c>
      <c r="C287">
        <v>0</v>
      </c>
      <c r="D287">
        <v>1</v>
      </c>
      <c r="E287">
        <v>1</v>
      </c>
      <c r="F287">
        <v>0</v>
      </c>
      <c r="G287">
        <v>1</v>
      </c>
      <c r="H287">
        <v>1</v>
      </c>
      <c r="I287">
        <v>6</v>
      </c>
      <c r="J287" t="s">
        <v>23</v>
      </c>
      <c r="K287">
        <v>35</v>
      </c>
      <c r="L287">
        <v>125</v>
      </c>
      <c r="M287">
        <v>28</v>
      </c>
      <c r="N287">
        <v>20</v>
      </c>
      <c r="O287">
        <v>0</v>
      </c>
      <c r="P287">
        <v>1</v>
      </c>
      <c r="Q287" t="b">
        <v>0</v>
      </c>
      <c r="R287">
        <v>1719</v>
      </c>
      <c r="S287" t="b">
        <v>1</v>
      </c>
    </row>
    <row r="288" spans="1:19">
      <c r="A288">
        <v>8</v>
      </c>
      <c r="B288">
        <v>1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1</v>
      </c>
      <c r="I288">
        <v>24</v>
      </c>
      <c r="J288" t="s">
        <v>27</v>
      </c>
      <c r="K288">
        <v>9</v>
      </c>
      <c r="L288">
        <v>125</v>
      </c>
      <c r="M288">
        <v>28</v>
      </c>
      <c r="N288">
        <v>20</v>
      </c>
      <c r="O288">
        <v>0</v>
      </c>
      <c r="P288">
        <v>0</v>
      </c>
      <c r="Q288" t="b">
        <v>0</v>
      </c>
      <c r="R288">
        <v>1718</v>
      </c>
      <c r="S288" t="b">
        <v>1</v>
      </c>
    </row>
    <row r="289" spans="1:19">
      <c r="A289">
        <v>10</v>
      </c>
      <c r="B289">
        <v>1</v>
      </c>
      <c r="C289">
        <v>0</v>
      </c>
      <c r="D289">
        <v>1</v>
      </c>
      <c r="E289">
        <v>1</v>
      </c>
      <c r="F289">
        <v>0</v>
      </c>
      <c r="G289">
        <v>1</v>
      </c>
      <c r="H289">
        <v>1</v>
      </c>
      <c r="I289">
        <v>9</v>
      </c>
      <c r="J289" t="s">
        <v>19</v>
      </c>
      <c r="K289">
        <v>1002</v>
      </c>
      <c r="L289">
        <v>420</v>
      </c>
      <c r="M289">
        <v>45</v>
      </c>
      <c r="N289">
        <v>30</v>
      </c>
      <c r="O289">
        <v>3</v>
      </c>
      <c r="P289">
        <v>1</v>
      </c>
      <c r="Q289" t="b">
        <v>0</v>
      </c>
      <c r="R289">
        <v>1714</v>
      </c>
      <c r="S289" t="b">
        <v>1</v>
      </c>
    </row>
    <row r="290" spans="1:19">
      <c r="A290">
        <v>2</v>
      </c>
      <c r="B290">
        <v>1</v>
      </c>
      <c r="C290">
        <v>0</v>
      </c>
      <c r="D290">
        <v>1</v>
      </c>
      <c r="E290">
        <v>1</v>
      </c>
      <c r="F290">
        <v>0</v>
      </c>
      <c r="G290">
        <v>1</v>
      </c>
      <c r="H290">
        <v>1</v>
      </c>
      <c r="I290">
        <v>12</v>
      </c>
      <c r="J290" t="s">
        <v>19</v>
      </c>
      <c r="K290">
        <v>1002</v>
      </c>
      <c r="L290">
        <v>420</v>
      </c>
      <c r="M290">
        <v>45</v>
      </c>
      <c r="N290">
        <v>30</v>
      </c>
      <c r="O290">
        <v>3</v>
      </c>
      <c r="P290">
        <v>1</v>
      </c>
      <c r="Q290" t="b">
        <v>0</v>
      </c>
      <c r="R290">
        <v>1713</v>
      </c>
      <c r="S290" t="b">
        <v>1</v>
      </c>
    </row>
    <row r="291" spans="1:19">
      <c r="A291">
        <v>1</v>
      </c>
      <c r="B291" s="1">
        <v>1</v>
      </c>
      <c r="C291" s="1">
        <v>1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3</v>
      </c>
      <c r="J291" s="1" t="s">
        <v>18</v>
      </c>
      <c r="K291" s="1">
        <v>351</v>
      </c>
      <c r="L291" s="1">
        <v>125</v>
      </c>
      <c r="M291" s="1">
        <v>28</v>
      </c>
      <c r="N291" s="1">
        <v>20</v>
      </c>
      <c r="O291" s="1">
        <v>0</v>
      </c>
      <c r="P291" s="1">
        <v>3</v>
      </c>
      <c r="Q291" s="1" t="b">
        <v>0</v>
      </c>
      <c r="R291" s="1">
        <v>1711</v>
      </c>
      <c r="S291" s="1" t="b">
        <v>1</v>
      </c>
    </row>
    <row r="292" spans="1:19">
      <c r="A292">
        <v>5</v>
      </c>
      <c r="B292">
        <v>1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1</v>
      </c>
      <c r="I292">
        <v>26</v>
      </c>
      <c r="J292" t="s">
        <v>28</v>
      </c>
      <c r="K292">
        <v>1002</v>
      </c>
      <c r="L292">
        <v>390</v>
      </c>
      <c r="M292">
        <v>45</v>
      </c>
      <c r="N292">
        <v>30</v>
      </c>
      <c r="O292">
        <v>3</v>
      </c>
      <c r="P292">
        <v>0</v>
      </c>
      <c r="Q292" t="b">
        <v>0</v>
      </c>
      <c r="R292">
        <v>1711</v>
      </c>
      <c r="S292" t="b">
        <v>1</v>
      </c>
    </row>
    <row r="293" spans="1:19">
      <c r="A293">
        <v>3</v>
      </c>
      <c r="B293">
        <v>1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1</v>
      </c>
      <c r="I293">
        <v>11</v>
      </c>
      <c r="J293" t="s">
        <v>27</v>
      </c>
      <c r="K293">
        <v>9</v>
      </c>
      <c r="L293">
        <v>125</v>
      </c>
      <c r="M293">
        <v>28</v>
      </c>
      <c r="N293">
        <v>20</v>
      </c>
      <c r="O293">
        <v>0</v>
      </c>
      <c r="P293">
        <v>0</v>
      </c>
      <c r="Q293" t="b">
        <v>0</v>
      </c>
      <c r="R293">
        <v>1704</v>
      </c>
      <c r="S293" t="b">
        <v>1</v>
      </c>
    </row>
    <row r="294" spans="1:19">
      <c r="A294">
        <v>8</v>
      </c>
      <c r="B294">
        <v>1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1</v>
      </c>
      <c r="I294">
        <v>3</v>
      </c>
      <c r="J294" t="s">
        <v>24</v>
      </c>
      <c r="K294">
        <v>350</v>
      </c>
      <c r="L294">
        <v>195</v>
      </c>
      <c r="M294">
        <v>45</v>
      </c>
      <c r="N294">
        <v>20</v>
      </c>
      <c r="O294">
        <v>1</v>
      </c>
      <c r="P294">
        <v>2</v>
      </c>
      <c r="Q294" t="b">
        <v>0</v>
      </c>
      <c r="R294">
        <v>1702</v>
      </c>
      <c r="S294" t="b">
        <v>1</v>
      </c>
    </row>
    <row r="295" spans="1:19">
      <c r="A295">
        <v>9</v>
      </c>
      <c r="B295">
        <v>1</v>
      </c>
      <c r="C295">
        <v>0</v>
      </c>
      <c r="D295">
        <v>1</v>
      </c>
      <c r="E295">
        <v>1</v>
      </c>
      <c r="F295">
        <v>0</v>
      </c>
      <c r="G295">
        <v>1</v>
      </c>
      <c r="H295">
        <v>1</v>
      </c>
      <c r="I295">
        <v>36</v>
      </c>
      <c r="J295" t="s">
        <v>18</v>
      </c>
      <c r="K295">
        <v>351</v>
      </c>
      <c r="L295">
        <v>125</v>
      </c>
      <c r="M295">
        <v>28</v>
      </c>
      <c r="N295">
        <v>20</v>
      </c>
      <c r="O295">
        <v>0</v>
      </c>
      <c r="P295">
        <v>3</v>
      </c>
      <c r="Q295" t="b">
        <v>0</v>
      </c>
      <c r="R295">
        <v>1694</v>
      </c>
      <c r="S295" t="b">
        <v>1</v>
      </c>
    </row>
    <row r="296" spans="1:19">
      <c r="A296">
        <v>3</v>
      </c>
      <c r="B296">
        <v>1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1</v>
      </c>
      <c r="I296">
        <v>22</v>
      </c>
      <c r="J296" t="s">
        <v>27</v>
      </c>
      <c r="K296">
        <v>9</v>
      </c>
      <c r="L296">
        <v>125</v>
      </c>
      <c r="M296">
        <v>28</v>
      </c>
      <c r="N296">
        <v>20</v>
      </c>
      <c r="O296">
        <v>0</v>
      </c>
      <c r="P296">
        <v>0</v>
      </c>
      <c r="Q296" t="b">
        <v>0</v>
      </c>
      <c r="R296">
        <v>1687</v>
      </c>
      <c r="S296" t="b">
        <v>1</v>
      </c>
    </row>
    <row r="297" spans="1:19">
      <c r="A297">
        <v>4</v>
      </c>
      <c r="B297">
        <v>1</v>
      </c>
      <c r="C297">
        <v>1</v>
      </c>
      <c r="D297">
        <v>0</v>
      </c>
      <c r="E297">
        <v>0</v>
      </c>
      <c r="F297">
        <v>0</v>
      </c>
      <c r="G297">
        <v>1</v>
      </c>
      <c r="H297">
        <v>1</v>
      </c>
      <c r="I297">
        <v>27</v>
      </c>
      <c r="J297" t="s">
        <v>26</v>
      </c>
      <c r="K297">
        <v>7</v>
      </c>
      <c r="L297">
        <v>192</v>
      </c>
      <c r="M297">
        <v>60</v>
      </c>
      <c r="N297">
        <v>58</v>
      </c>
      <c r="O297">
        <v>1</v>
      </c>
      <c r="P297">
        <v>0</v>
      </c>
      <c r="Q297" t="b">
        <v>0</v>
      </c>
      <c r="R297">
        <v>1687</v>
      </c>
      <c r="S297" t="b">
        <v>1</v>
      </c>
    </row>
    <row r="298" spans="1:19">
      <c r="A298">
        <v>8</v>
      </c>
      <c r="B298">
        <v>1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1</v>
      </c>
      <c r="I298">
        <v>23</v>
      </c>
      <c r="J298" t="s">
        <v>26</v>
      </c>
      <c r="K298">
        <v>7</v>
      </c>
      <c r="L298">
        <v>192</v>
      </c>
      <c r="M298">
        <v>60</v>
      </c>
      <c r="N298">
        <v>58</v>
      </c>
      <c r="O298">
        <v>1</v>
      </c>
      <c r="P298">
        <v>0</v>
      </c>
      <c r="Q298" t="b">
        <v>0</v>
      </c>
      <c r="R298">
        <v>1687</v>
      </c>
      <c r="S298" t="b">
        <v>1</v>
      </c>
    </row>
    <row r="299" spans="1:19">
      <c r="A299">
        <v>1</v>
      </c>
      <c r="B299" s="1">
        <v>1</v>
      </c>
      <c r="C299" s="1">
        <v>1</v>
      </c>
      <c r="D299" s="1">
        <v>0</v>
      </c>
      <c r="E299" s="1">
        <v>1</v>
      </c>
      <c r="F299" s="1">
        <v>1</v>
      </c>
      <c r="G299" s="1">
        <v>0</v>
      </c>
      <c r="H299" s="1">
        <v>1</v>
      </c>
      <c r="I299" s="1">
        <v>15</v>
      </c>
      <c r="J299" s="1" t="s">
        <v>19</v>
      </c>
      <c r="K299" s="1">
        <v>1002</v>
      </c>
      <c r="L299" s="1">
        <v>420</v>
      </c>
      <c r="M299" s="1">
        <v>45</v>
      </c>
      <c r="N299" s="1">
        <v>30</v>
      </c>
      <c r="O299" s="1">
        <v>3</v>
      </c>
      <c r="P299" s="1">
        <v>1</v>
      </c>
      <c r="Q299" s="1" t="b">
        <v>0</v>
      </c>
      <c r="R299" s="1">
        <v>1684</v>
      </c>
      <c r="S299" s="1" t="b">
        <v>1</v>
      </c>
    </row>
    <row r="300" spans="1:19">
      <c r="A300">
        <v>5</v>
      </c>
      <c r="B300">
        <v>1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1</v>
      </c>
      <c r="I300">
        <v>31</v>
      </c>
      <c r="J300" t="s">
        <v>27</v>
      </c>
      <c r="K300">
        <v>9</v>
      </c>
      <c r="L300">
        <v>125</v>
      </c>
      <c r="M300">
        <v>28</v>
      </c>
      <c r="N300">
        <v>20</v>
      </c>
      <c r="O300">
        <v>0</v>
      </c>
      <c r="P300">
        <v>0</v>
      </c>
      <c r="Q300" t="b">
        <v>0</v>
      </c>
      <c r="R300">
        <v>1684</v>
      </c>
      <c r="S300" t="b">
        <v>1</v>
      </c>
    </row>
    <row r="301" spans="1:19">
      <c r="A301">
        <v>4</v>
      </c>
      <c r="B301">
        <v>1</v>
      </c>
      <c r="C301">
        <v>1</v>
      </c>
      <c r="D301">
        <v>0</v>
      </c>
      <c r="E301">
        <v>0</v>
      </c>
      <c r="F301">
        <v>0</v>
      </c>
      <c r="G301">
        <v>1</v>
      </c>
      <c r="H301">
        <v>1</v>
      </c>
      <c r="I301">
        <v>44</v>
      </c>
      <c r="J301" t="s">
        <v>25</v>
      </c>
      <c r="K301">
        <v>1140</v>
      </c>
      <c r="L301">
        <v>95</v>
      </c>
      <c r="M301">
        <v>50</v>
      </c>
      <c r="N301">
        <v>55</v>
      </c>
      <c r="O301">
        <v>0</v>
      </c>
      <c r="P301">
        <v>4</v>
      </c>
      <c r="Q301" t="b">
        <v>0</v>
      </c>
      <c r="R301">
        <v>1672</v>
      </c>
      <c r="S301" t="b">
        <v>1</v>
      </c>
    </row>
    <row r="302" spans="1:19">
      <c r="A302">
        <v>4</v>
      </c>
      <c r="B302">
        <v>1</v>
      </c>
      <c r="C302">
        <v>1</v>
      </c>
      <c r="D302">
        <v>0</v>
      </c>
      <c r="E302">
        <v>0</v>
      </c>
      <c r="F302">
        <v>0</v>
      </c>
      <c r="G302">
        <v>1</v>
      </c>
      <c r="H302">
        <v>1</v>
      </c>
      <c r="I302">
        <v>52</v>
      </c>
      <c r="J302" t="s">
        <v>27</v>
      </c>
      <c r="K302">
        <v>9</v>
      </c>
      <c r="L302">
        <v>125</v>
      </c>
      <c r="M302">
        <v>28</v>
      </c>
      <c r="N302">
        <v>20</v>
      </c>
      <c r="O302">
        <v>0</v>
      </c>
      <c r="P302">
        <v>0</v>
      </c>
      <c r="Q302" t="b">
        <v>0</v>
      </c>
      <c r="R302">
        <v>1665</v>
      </c>
      <c r="S302" t="b">
        <v>1</v>
      </c>
    </row>
    <row r="303" spans="1:19">
      <c r="A303">
        <v>4</v>
      </c>
      <c r="B303">
        <v>1</v>
      </c>
      <c r="C303">
        <v>1</v>
      </c>
      <c r="D303">
        <v>0</v>
      </c>
      <c r="E303">
        <v>0</v>
      </c>
      <c r="F303">
        <v>0</v>
      </c>
      <c r="G303">
        <v>1</v>
      </c>
      <c r="H303">
        <v>1</v>
      </c>
      <c r="I303">
        <v>54</v>
      </c>
      <c r="J303" t="s">
        <v>26</v>
      </c>
      <c r="K303">
        <v>7</v>
      </c>
      <c r="L303">
        <v>192</v>
      </c>
      <c r="M303">
        <v>60</v>
      </c>
      <c r="N303">
        <v>58</v>
      </c>
      <c r="O303">
        <v>1</v>
      </c>
      <c r="P303">
        <v>0</v>
      </c>
      <c r="Q303" t="b">
        <v>0</v>
      </c>
      <c r="R303">
        <v>1664</v>
      </c>
      <c r="S303" t="b">
        <v>1</v>
      </c>
    </row>
    <row r="304" spans="1:19">
      <c r="A304">
        <v>9</v>
      </c>
      <c r="B304">
        <v>1</v>
      </c>
      <c r="C304">
        <v>0</v>
      </c>
      <c r="D304">
        <v>1</v>
      </c>
      <c r="E304">
        <v>1</v>
      </c>
      <c r="F304">
        <v>0</v>
      </c>
      <c r="G304">
        <v>1</v>
      </c>
      <c r="H304">
        <v>1</v>
      </c>
      <c r="I304">
        <v>27</v>
      </c>
      <c r="J304" t="s">
        <v>20</v>
      </c>
      <c r="K304">
        <v>255</v>
      </c>
      <c r="L304">
        <v>225</v>
      </c>
      <c r="M304">
        <v>45</v>
      </c>
      <c r="N304">
        <v>20</v>
      </c>
      <c r="O304">
        <v>1</v>
      </c>
      <c r="P304">
        <v>3</v>
      </c>
      <c r="Q304" t="b">
        <v>0</v>
      </c>
      <c r="R304">
        <v>1662</v>
      </c>
      <c r="S304" t="b">
        <v>1</v>
      </c>
    </row>
    <row r="305" spans="1:19">
      <c r="A305">
        <v>4</v>
      </c>
      <c r="B305">
        <v>1</v>
      </c>
      <c r="C305">
        <v>1</v>
      </c>
      <c r="D305">
        <v>0</v>
      </c>
      <c r="E305">
        <v>0</v>
      </c>
      <c r="F305">
        <v>0</v>
      </c>
      <c r="G305">
        <v>1</v>
      </c>
      <c r="H305">
        <v>1</v>
      </c>
      <c r="I305">
        <v>77</v>
      </c>
      <c r="J305" t="s">
        <v>28</v>
      </c>
      <c r="K305">
        <v>1002</v>
      </c>
      <c r="L305">
        <v>390</v>
      </c>
      <c r="M305">
        <v>45</v>
      </c>
      <c r="N305">
        <v>30</v>
      </c>
      <c r="O305">
        <v>3</v>
      </c>
      <c r="P305">
        <v>0</v>
      </c>
      <c r="Q305" t="b">
        <v>0</v>
      </c>
      <c r="R305">
        <v>1658</v>
      </c>
      <c r="S305" t="b">
        <v>1</v>
      </c>
    </row>
    <row r="306" spans="1:19">
      <c r="A306">
        <v>3</v>
      </c>
      <c r="B306">
        <v>1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1</v>
      </c>
      <c r="I306">
        <v>29</v>
      </c>
      <c r="J306" t="s">
        <v>26</v>
      </c>
      <c r="K306">
        <v>7</v>
      </c>
      <c r="L306">
        <v>192</v>
      </c>
      <c r="M306">
        <v>60</v>
      </c>
      <c r="N306">
        <v>58</v>
      </c>
      <c r="O306">
        <v>1</v>
      </c>
      <c r="P306">
        <v>0</v>
      </c>
      <c r="Q306" t="b">
        <v>0</v>
      </c>
      <c r="R306">
        <v>1654</v>
      </c>
      <c r="S306" t="b">
        <v>1</v>
      </c>
    </row>
    <row r="307" spans="1:19">
      <c r="A307">
        <v>2</v>
      </c>
      <c r="B307">
        <v>1</v>
      </c>
      <c r="C307">
        <v>0</v>
      </c>
      <c r="D307">
        <v>1</v>
      </c>
      <c r="E307">
        <v>1</v>
      </c>
      <c r="F307">
        <v>0</v>
      </c>
      <c r="G307">
        <v>1</v>
      </c>
      <c r="H307">
        <v>1</v>
      </c>
      <c r="I307">
        <v>26</v>
      </c>
      <c r="J307" t="s">
        <v>19</v>
      </c>
      <c r="K307">
        <v>1002</v>
      </c>
      <c r="L307">
        <v>420</v>
      </c>
      <c r="M307">
        <v>45</v>
      </c>
      <c r="N307">
        <v>30</v>
      </c>
      <c r="O307">
        <v>3</v>
      </c>
      <c r="P307">
        <v>1</v>
      </c>
      <c r="Q307" t="b">
        <v>0</v>
      </c>
      <c r="R307">
        <v>1649</v>
      </c>
      <c r="S307" t="b">
        <v>1</v>
      </c>
    </row>
    <row r="308" spans="1:19">
      <c r="A308">
        <v>2</v>
      </c>
      <c r="B308">
        <v>1</v>
      </c>
      <c r="C308">
        <v>0</v>
      </c>
      <c r="D308">
        <v>1</v>
      </c>
      <c r="E308">
        <v>1</v>
      </c>
      <c r="F308">
        <v>0</v>
      </c>
      <c r="G308">
        <v>1</v>
      </c>
      <c r="H308">
        <v>1</v>
      </c>
      <c r="I308">
        <v>7</v>
      </c>
      <c r="J308" t="s">
        <v>21</v>
      </c>
      <c r="K308">
        <v>67</v>
      </c>
      <c r="L308">
        <v>192</v>
      </c>
      <c r="M308">
        <v>55</v>
      </c>
      <c r="N308">
        <v>58</v>
      </c>
      <c r="O308">
        <v>1</v>
      </c>
      <c r="P308">
        <v>1</v>
      </c>
      <c r="Q308" t="b">
        <v>0</v>
      </c>
      <c r="R308">
        <v>1648</v>
      </c>
      <c r="S308" t="b">
        <v>1</v>
      </c>
    </row>
    <row r="309" spans="1:19">
      <c r="A309">
        <v>7</v>
      </c>
      <c r="B309">
        <v>1</v>
      </c>
      <c r="C309">
        <v>1</v>
      </c>
      <c r="D309">
        <v>0</v>
      </c>
      <c r="E309">
        <v>1</v>
      </c>
      <c r="F309">
        <v>1</v>
      </c>
      <c r="G309">
        <v>0</v>
      </c>
      <c r="H309">
        <v>1</v>
      </c>
      <c r="I309">
        <v>13</v>
      </c>
      <c r="J309" t="s">
        <v>23</v>
      </c>
      <c r="K309">
        <v>35</v>
      </c>
      <c r="L309">
        <v>125</v>
      </c>
      <c r="M309">
        <v>28</v>
      </c>
      <c r="N309">
        <v>20</v>
      </c>
      <c r="O309">
        <v>0</v>
      </c>
      <c r="P309">
        <v>1</v>
      </c>
      <c r="Q309" t="b">
        <v>0</v>
      </c>
      <c r="R309">
        <v>1648</v>
      </c>
      <c r="S309" t="b">
        <v>1</v>
      </c>
    </row>
    <row r="310" spans="1:19">
      <c r="A310">
        <v>9</v>
      </c>
      <c r="B310">
        <v>1</v>
      </c>
      <c r="C310">
        <v>0</v>
      </c>
      <c r="D310">
        <v>1</v>
      </c>
      <c r="E310">
        <v>1</v>
      </c>
      <c r="F310">
        <v>0</v>
      </c>
      <c r="G310">
        <v>1</v>
      </c>
      <c r="H310">
        <v>1</v>
      </c>
      <c r="I310">
        <v>33</v>
      </c>
      <c r="J310" t="s">
        <v>20</v>
      </c>
      <c r="K310">
        <v>255</v>
      </c>
      <c r="L310">
        <v>225</v>
      </c>
      <c r="M310">
        <v>45</v>
      </c>
      <c r="N310">
        <v>20</v>
      </c>
      <c r="O310">
        <v>1</v>
      </c>
      <c r="P310">
        <v>3</v>
      </c>
      <c r="Q310" t="b">
        <v>0</v>
      </c>
      <c r="R310">
        <v>1642</v>
      </c>
      <c r="S310" t="b">
        <v>1</v>
      </c>
    </row>
    <row r="311" spans="1:19">
      <c r="A311">
        <v>4</v>
      </c>
      <c r="B311">
        <v>1</v>
      </c>
      <c r="C311">
        <v>1</v>
      </c>
      <c r="D311">
        <v>0</v>
      </c>
      <c r="E311">
        <v>0</v>
      </c>
      <c r="F311">
        <v>0</v>
      </c>
      <c r="G311">
        <v>1</v>
      </c>
      <c r="H311">
        <v>1</v>
      </c>
      <c r="I311">
        <v>83</v>
      </c>
      <c r="J311" t="s">
        <v>26</v>
      </c>
      <c r="K311">
        <v>7</v>
      </c>
      <c r="L311">
        <v>192</v>
      </c>
      <c r="M311">
        <v>60</v>
      </c>
      <c r="N311">
        <v>58</v>
      </c>
      <c r="O311">
        <v>1</v>
      </c>
      <c r="P311">
        <v>0</v>
      </c>
      <c r="Q311" t="b">
        <v>0</v>
      </c>
      <c r="R311">
        <v>1640</v>
      </c>
      <c r="S311" t="b">
        <v>1</v>
      </c>
    </row>
    <row r="312" spans="1:19">
      <c r="A312">
        <v>7</v>
      </c>
      <c r="B312">
        <v>1</v>
      </c>
      <c r="C312">
        <v>1</v>
      </c>
      <c r="D312">
        <v>0</v>
      </c>
      <c r="E312">
        <v>1</v>
      </c>
      <c r="F312">
        <v>1</v>
      </c>
      <c r="G312">
        <v>0</v>
      </c>
      <c r="H312">
        <v>1</v>
      </c>
      <c r="I312">
        <v>16</v>
      </c>
      <c r="J312" t="s">
        <v>19</v>
      </c>
      <c r="K312">
        <v>1002</v>
      </c>
      <c r="L312">
        <v>420</v>
      </c>
      <c r="M312">
        <v>45</v>
      </c>
      <c r="N312">
        <v>30</v>
      </c>
      <c r="O312">
        <v>3</v>
      </c>
      <c r="P312">
        <v>1</v>
      </c>
      <c r="Q312" t="b">
        <v>0</v>
      </c>
      <c r="R312">
        <v>1637</v>
      </c>
      <c r="S312" t="b">
        <v>1</v>
      </c>
    </row>
    <row r="313" spans="1:19">
      <c r="A313">
        <v>6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1</v>
      </c>
      <c r="H313">
        <v>1</v>
      </c>
      <c r="I313">
        <v>15</v>
      </c>
      <c r="J313" t="s">
        <v>24</v>
      </c>
      <c r="K313">
        <v>350</v>
      </c>
      <c r="L313">
        <v>195</v>
      </c>
      <c r="M313">
        <v>45</v>
      </c>
      <c r="N313">
        <v>20</v>
      </c>
      <c r="O313">
        <v>1</v>
      </c>
      <c r="P313">
        <v>2</v>
      </c>
      <c r="Q313" t="b">
        <v>0</v>
      </c>
      <c r="R313">
        <v>1634</v>
      </c>
      <c r="S313" t="b">
        <v>1</v>
      </c>
    </row>
    <row r="314" spans="1:19">
      <c r="A314">
        <v>7</v>
      </c>
      <c r="B314">
        <v>1</v>
      </c>
      <c r="C314">
        <v>1</v>
      </c>
      <c r="D314">
        <v>0</v>
      </c>
      <c r="E314">
        <v>1</v>
      </c>
      <c r="F314">
        <v>1</v>
      </c>
      <c r="G314">
        <v>0</v>
      </c>
      <c r="H314">
        <v>1</v>
      </c>
      <c r="I314">
        <v>17</v>
      </c>
      <c r="J314" t="s">
        <v>21</v>
      </c>
      <c r="K314">
        <v>67</v>
      </c>
      <c r="L314">
        <v>192</v>
      </c>
      <c r="M314">
        <v>55</v>
      </c>
      <c r="N314">
        <v>58</v>
      </c>
      <c r="O314">
        <v>1</v>
      </c>
      <c r="P314">
        <v>1</v>
      </c>
      <c r="Q314" t="b">
        <v>0</v>
      </c>
      <c r="R314">
        <v>1632</v>
      </c>
      <c r="S314" t="b">
        <v>1</v>
      </c>
    </row>
    <row r="315" spans="1:19">
      <c r="A315">
        <v>8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1</v>
      </c>
      <c r="I315">
        <v>17</v>
      </c>
      <c r="J315" t="s">
        <v>26</v>
      </c>
      <c r="K315">
        <v>7</v>
      </c>
      <c r="L315">
        <v>192</v>
      </c>
      <c r="M315">
        <v>60</v>
      </c>
      <c r="N315">
        <v>58</v>
      </c>
      <c r="O315">
        <v>1</v>
      </c>
      <c r="P315">
        <v>0</v>
      </c>
      <c r="Q315" t="b">
        <v>0</v>
      </c>
      <c r="R315">
        <v>1629</v>
      </c>
      <c r="S315" t="b">
        <v>1</v>
      </c>
    </row>
    <row r="316" spans="1:19">
      <c r="A316">
        <v>4</v>
      </c>
      <c r="B316">
        <v>1</v>
      </c>
      <c r="C316">
        <v>1</v>
      </c>
      <c r="D316">
        <v>0</v>
      </c>
      <c r="E316">
        <v>0</v>
      </c>
      <c r="F316">
        <v>0</v>
      </c>
      <c r="G316">
        <v>1</v>
      </c>
      <c r="H316">
        <v>1</v>
      </c>
      <c r="I316">
        <v>73</v>
      </c>
      <c r="J316" t="s">
        <v>25</v>
      </c>
      <c r="K316">
        <v>1140</v>
      </c>
      <c r="L316">
        <v>95</v>
      </c>
      <c r="M316">
        <v>50</v>
      </c>
      <c r="N316">
        <v>55</v>
      </c>
      <c r="O316">
        <v>0</v>
      </c>
      <c r="P316">
        <v>4</v>
      </c>
      <c r="Q316" t="b">
        <v>0</v>
      </c>
      <c r="R316">
        <v>1621</v>
      </c>
      <c r="S316" t="b">
        <v>1</v>
      </c>
    </row>
    <row r="317" spans="1:19">
      <c r="A317">
        <v>2</v>
      </c>
      <c r="B317">
        <v>1</v>
      </c>
      <c r="C317">
        <v>0</v>
      </c>
      <c r="D317">
        <v>1</v>
      </c>
      <c r="E317">
        <v>1</v>
      </c>
      <c r="F317">
        <v>0</v>
      </c>
      <c r="G317">
        <v>1</v>
      </c>
      <c r="H317">
        <v>1</v>
      </c>
      <c r="I317">
        <v>28</v>
      </c>
      <c r="J317" t="s">
        <v>22</v>
      </c>
      <c r="K317">
        <v>1040</v>
      </c>
      <c r="L317">
        <v>95</v>
      </c>
      <c r="M317">
        <v>50</v>
      </c>
      <c r="N317">
        <v>55</v>
      </c>
      <c r="O317">
        <v>0</v>
      </c>
      <c r="P317">
        <v>5</v>
      </c>
      <c r="Q317" t="b">
        <v>0</v>
      </c>
      <c r="R317">
        <v>1616</v>
      </c>
      <c r="S317" t="b">
        <v>1</v>
      </c>
    </row>
    <row r="318" spans="1:19">
      <c r="A318">
        <v>5</v>
      </c>
      <c r="B318">
        <v>1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1</v>
      </c>
      <c r="I318">
        <v>33</v>
      </c>
      <c r="J318" t="s">
        <v>28</v>
      </c>
      <c r="K318">
        <v>1002</v>
      </c>
      <c r="L318">
        <v>390</v>
      </c>
      <c r="M318">
        <v>45</v>
      </c>
      <c r="N318">
        <v>30</v>
      </c>
      <c r="O318">
        <v>3</v>
      </c>
      <c r="P318">
        <v>0</v>
      </c>
      <c r="Q318" t="b">
        <v>0</v>
      </c>
      <c r="R318">
        <v>1608</v>
      </c>
      <c r="S318" t="b">
        <v>1</v>
      </c>
    </row>
    <row r="319" spans="1:19">
      <c r="A319">
        <v>9</v>
      </c>
      <c r="B319">
        <v>1</v>
      </c>
      <c r="C319">
        <v>0</v>
      </c>
      <c r="D319">
        <v>1</v>
      </c>
      <c r="E319">
        <v>1</v>
      </c>
      <c r="F319">
        <v>0</v>
      </c>
      <c r="G319">
        <v>1</v>
      </c>
      <c r="H319">
        <v>1</v>
      </c>
      <c r="I319">
        <v>6</v>
      </c>
      <c r="J319" t="s">
        <v>19</v>
      </c>
      <c r="K319">
        <v>1002</v>
      </c>
      <c r="L319">
        <v>420</v>
      </c>
      <c r="M319">
        <v>45</v>
      </c>
      <c r="N319">
        <v>30</v>
      </c>
      <c r="O319">
        <v>3</v>
      </c>
      <c r="P319">
        <v>1</v>
      </c>
      <c r="Q319" t="b">
        <v>0</v>
      </c>
      <c r="R319">
        <v>1608</v>
      </c>
      <c r="S319" t="b">
        <v>1</v>
      </c>
    </row>
    <row r="320" spans="1:19">
      <c r="A320">
        <v>4</v>
      </c>
      <c r="B320">
        <v>1</v>
      </c>
      <c r="C320">
        <v>1</v>
      </c>
      <c r="D320">
        <v>0</v>
      </c>
      <c r="E320">
        <v>0</v>
      </c>
      <c r="F320">
        <v>0</v>
      </c>
      <c r="G320">
        <v>1</v>
      </c>
      <c r="H320">
        <v>1</v>
      </c>
      <c r="I320">
        <v>87</v>
      </c>
      <c r="J320" t="s">
        <v>25</v>
      </c>
      <c r="K320">
        <v>1140</v>
      </c>
      <c r="L320">
        <v>95</v>
      </c>
      <c r="M320">
        <v>50</v>
      </c>
      <c r="N320">
        <v>55</v>
      </c>
      <c r="O320">
        <v>0</v>
      </c>
      <c r="P320">
        <v>4</v>
      </c>
      <c r="Q320" t="b">
        <v>0</v>
      </c>
      <c r="R320">
        <v>1602</v>
      </c>
      <c r="S320" t="b">
        <v>1</v>
      </c>
    </row>
    <row r="321" spans="1:19">
      <c r="A321">
        <v>9</v>
      </c>
      <c r="B321">
        <v>1</v>
      </c>
      <c r="C321">
        <v>0</v>
      </c>
      <c r="D321">
        <v>1</v>
      </c>
      <c r="E321">
        <v>1</v>
      </c>
      <c r="F321">
        <v>0</v>
      </c>
      <c r="G321">
        <v>1</v>
      </c>
      <c r="H321">
        <v>1</v>
      </c>
      <c r="I321">
        <v>17</v>
      </c>
      <c r="J321" t="s">
        <v>19</v>
      </c>
      <c r="K321">
        <v>1002</v>
      </c>
      <c r="L321">
        <v>420</v>
      </c>
      <c r="M321">
        <v>45</v>
      </c>
      <c r="N321">
        <v>30</v>
      </c>
      <c r="O321">
        <v>3</v>
      </c>
      <c r="P321">
        <v>1</v>
      </c>
      <c r="Q321" t="b">
        <v>0</v>
      </c>
      <c r="R321">
        <v>1602</v>
      </c>
      <c r="S321" t="b">
        <v>1</v>
      </c>
    </row>
    <row r="322" spans="1:19">
      <c r="A322">
        <v>3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1</v>
      </c>
      <c r="I322">
        <v>31</v>
      </c>
      <c r="J322" t="s">
        <v>25</v>
      </c>
      <c r="K322">
        <v>1140</v>
      </c>
      <c r="L322">
        <v>95</v>
      </c>
      <c r="M322">
        <v>50</v>
      </c>
      <c r="N322">
        <v>55</v>
      </c>
      <c r="O322">
        <v>0</v>
      </c>
      <c r="P322">
        <v>4</v>
      </c>
      <c r="Q322" t="b">
        <v>0</v>
      </c>
      <c r="R322">
        <v>1596</v>
      </c>
      <c r="S322" t="b">
        <v>1</v>
      </c>
    </row>
    <row r="323" spans="1:19">
      <c r="A323">
        <v>9</v>
      </c>
      <c r="B323">
        <v>1</v>
      </c>
      <c r="C323">
        <v>0</v>
      </c>
      <c r="D323">
        <v>1</v>
      </c>
      <c r="E323">
        <v>1</v>
      </c>
      <c r="F323">
        <v>0</v>
      </c>
      <c r="G323">
        <v>1</v>
      </c>
      <c r="H323">
        <v>1</v>
      </c>
      <c r="I323">
        <v>21</v>
      </c>
      <c r="J323" t="s">
        <v>21</v>
      </c>
      <c r="K323">
        <v>67</v>
      </c>
      <c r="L323">
        <v>192</v>
      </c>
      <c r="M323">
        <v>55</v>
      </c>
      <c r="N323">
        <v>58</v>
      </c>
      <c r="O323">
        <v>1</v>
      </c>
      <c r="P323">
        <v>1</v>
      </c>
      <c r="Q323" t="b">
        <v>0</v>
      </c>
      <c r="R323">
        <v>1592</v>
      </c>
      <c r="S323" t="b">
        <v>1</v>
      </c>
    </row>
    <row r="324" spans="1:19">
      <c r="A324">
        <v>6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1</v>
      </c>
      <c r="H324">
        <v>1</v>
      </c>
      <c r="I324">
        <v>25</v>
      </c>
      <c r="J324" t="s">
        <v>26</v>
      </c>
      <c r="K324">
        <v>7</v>
      </c>
      <c r="L324">
        <v>192</v>
      </c>
      <c r="M324">
        <v>60</v>
      </c>
      <c r="N324">
        <v>58</v>
      </c>
      <c r="O324">
        <v>1</v>
      </c>
      <c r="P324">
        <v>0</v>
      </c>
      <c r="Q324" t="b">
        <v>0</v>
      </c>
      <c r="R324">
        <v>1587</v>
      </c>
      <c r="S324" t="b">
        <v>1</v>
      </c>
    </row>
    <row r="325" spans="1:19">
      <c r="A325">
        <v>5</v>
      </c>
      <c r="B325">
        <v>1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1</v>
      </c>
      <c r="I325">
        <v>29</v>
      </c>
      <c r="J325" t="s">
        <v>24</v>
      </c>
      <c r="K325">
        <v>350</v>
      </c>
      <c r="L325">
        <v>195</v>
      </c>
      <c r="M325">
        <v>45</v>
      </c>
      <c r="N325">
        <v>20</v>
      </c>
      <c r="O325">
        <v>1</v>
      </c>
      <c r="P325">
        <v>2</v>
      </c>
      <c r="Q325" t="b">
        <v>0</v>
      </c>
      <c r="R325">
        <v>1578</v>
      </c>
      <c r="S325" t="b">
        <v>1</v>
      </c>
    </row>
    <row r="326" spans="1:19">
      <c r="A326">
        <v>2</v>
      </c>
      <c r="B326">
        <v>1</v>
      </c>
      <c r="C326">
        <v>0</v>
      </c>
      <c r="D326">
        <v>1</v>
      </c>
      <c r="E326">
        <v>1</v>
      </c>
      <c r="F326">
        <v>0</v>
      </c>
      <c r="G326">
        <v>1</v>
      </c>
      <c r="H326">
        <v>1</v>
      </c>
      <c r="I326">
        <v>8</v>
      </c>
      <c r="J326" t="s">
        <v>22</v>
      </c>
      <c r="K326">
        <v>1040</v>
      </c>
      <c r="L326">
        <v>95</v>
      </c>
      <c r="M326">
        <v>50</v>
      </c>
      <c r="N326">
        <v>55</v>
      </c>
      <c r="O326">
        <v>0</v>
      </c>
      <c r="P326">
        <v>5</v>
      </c>
      <c r="Q326" t="b">
        <v>0</v>
      </c>
      <c r="R326">
        <v>1576</v>
      </c>
      <c r="S326" t="b">
        <v>1</v>
      </c>
    </row>
    <row r="327" spans="1:19">
      <c r="A327">
        <v>9</v>
      </c>
      <c r="B327">
        <v>1</v>
      </c>
      <c r="C327">
        <v>0</v>
      </c>
      <c r="D327">
        <v>1</v>
      </c>
      <c r="E327">
        <v>1</v>
      </c>
      <c r="F327">
        <v>0</v>
      </c>
      <c r="G327">
        <v>1</v>
      </c>
      <c r="H327">
        <v>1</v>
      </c>
      <c r="I327">
        <v>25</v>
      </c>
      <c r="J327" t="s">
        <v>19</v>
      </c>
      <c r="K327">
        <v>1002</v>
      </c>
      <c r="L327">
        <v>420</v>
      </c>
      <c r="M327">
        <v>45</v>
      </c>
      <c r="N327">
        <v>30</v>
      </c>
      <c r="O327">
        <v>3</v>
      </c>
      <c r="P327">
        <v>1</v>
      </c>
      <c r="Q327" t="b">
        <v>0</v>
      </c>
      <c r="R327">
        <v>1566</v>
      </c>
      <c r="S327" t="b">
        <v>1</v>
      </c>
    </row>
    <row r="328" spans="1:19">
      <c r="A328">
        <v>10</v>
      </c>
      <c r="B328">
        <v>1</v>
      </c>
      <c r="C328">
        <v>0</v>
      </c>
      <c r="D328">
        <v>1</v>
      </c>
      <c r="E328">
        <v>1</v>
      </c>
      <c r="F328">
        <v>0</v>
      </c>
      <c r="G328">
        <v>1</v>
      </c>
      <c r="H328">
        <v>1</v>
      </c>
      <c r="I328">
        <v>6</v>
      </c>
      <c r="J328" t="s">
        <v>21</v>
      </c>
      <c r="K328">
        <v>67</v>
      </c>
      <c r="L328">
        <v>192</v>
      </c>
      <c r="M328">
        <v>55</v>
      </c>
      <c r="N328">
        <v>58</v>
      </c>
      <c r="O328">
        <v>1</v>
      </c>
      <c r="P328">
        <v>1</v>
      </c>
      <c r="Q328" t="b">
        <v>0</v>
      </c>
      <c r="R328">
        <v>1562</v>
      </c>
      <c r="S328" t="b">
        <v>1</v>
      </c>
    </row>
    <row r="329" spans="1:19">
      <c r="A329">
        <v>9</v>
      </c>
      <c r="B329">
        <v>1</v>
      </c>
      <c r="C329">
        <v>0</v>
      </c>
      <c r="D329">
        <v>1</v>
      </c>
      <c r="E329">
        <v>1</v>
      </c>
      <c r="F329">
        <v>0</v>
      </c>
      <c r="G329">
        <v>1</v>
      </c>
      <c r="H329">
        <v>1</v>
      </c>
      <c r="I329">
        <v>2</v>
      </c>
      <c r="J329" t="s">
        <v>18</v>
      </c>
      <c r="K329">
        <v>351</v>
      </c>
      <c r="L329">
        <v>125</v>
      </c>
      <c r="M329">
        <v>28</v>
      </c>
      <c r="N329">
        <v>20</v>
      </c>
      <c r="O329">
        <v>0</v>
      </c>
      <c r="P329">
        <v>3</v>
      </c>
      <c r="Q329" t="b">
        <v>0</v>
      </c>
      <c r="R329">
        <v>1561</v>
      </c>
      <c r="S329" t="b">
        <v>1</v>
      </c>
    </row>
    <row r="330" spans="1:19">
      <c r="A330">
        <v>10</v>
      </c>
      <c r="B330">
        <v>1</v>
      </c>
      <c r="C330">
        <v>0</v>
      </c>
      <c r="D330">
        <v>1</v>
      </c>
      <c r="E330">
        <v>1</v>
      </c>
      <c r="F330">
        <v>0</v>
      </c>
      <c r="G330">
        <v>1</v>
      </c>
      <c r="H330">
        <v>1</v>
      </c>
      <c r="I330">
        <v>36</v>
      </c>
      <c r="J330" t="s">
        <v>18</v>
      </c>
      <c r="K330">
        <v>351</v>
      </c>
      <c r="L330">
        <v>125</v>
      </c>
      <c r="M330">
        <v>28</v>
      </c>
      <c r="N330">
        <v>20</v>
      </c>
      <c r="O330">
        <v>0</v>
      </c>
      <c r="P330">
        <v>3</v>
      </c>
      <c r="Q330" t="b">
        <v>0</v>
      </c>
      <c r="R330">
        <v>1561</v>
      </c>
      <c r="S330" t="b">
        <v>1</v>
      </c>
    </row>
    <row r="331" spans="1:19">
      <c r="A331">
        <v>1</v>
      </c>
      <c r="B331" s="1">
        <v>1</v>
      </c>
      <c r="C331" s="1">
        <v>1</v>
      </c>
      <c r="D331" s="1">
        <v>0</v>
      </c>
      <c r="E331" s="1">
        <v>1</v>
      </c>
      <c r="F331" s="1">
        <v>1</v>
      </c>
      <c r="G331" s="1">
        <v>0</v>
      </c>
      <c r="H331" s="1">
        <v>1</v>
      </c>
      <c r="I331" s="1">
        <v>18</v>
      </c>
      <c r="J331" s="1" t="s">
        <v>22</v>
      </c>
      <c r="K331" s="1">
        <v>1040</v>
      </c>
      <c r="L331" s="1">
        <v>95</v>
      </c>
      <c r="M331" s="1">
        <v>50</v>
      </c>
      <c r="N331" s="1">
        <v>55</v>
      </c>
      <c r="O331" s="1">
        <v>0</v>
      </c>
      <c r="P331" s="1">
        <v>5</v>
      </c>
      <c r="Q331" s="1" t="b">
        <v>0</v>
      </c>
      <c r="R331" s="1">
        <v>1558</v>
      </c>
      <c r="S331" s="1" t="b">
        <v>1</v>
      </c>
    </row>
    <row r="332" spans="1:19">
      <c r="A332">
        <v>1</v>
      </c>
      <c r="B332" s="1">
        <v>1</v>
      </c>
      <c r="C332" s="1">
        <v>1</v>
      </c>
      <c r="D332" s="1">
        <v>0</v>
      </c>
      <c r="E332" s="1">
        <v>1</v>
      </c>
      <c r="F332" s="1">
        <v>1</v>
      </c>
      <c r="G332" s="1">
        <v>0</v>
      </c>
      <c r="H332" s="1">
        <v>1</v>
      </c>
      <c r="I332" s="1">
        <v>20</v>
      </c>
      <c r="J332" s="1" t="s">
        <v>19</v>
      </c>
      <c r="K332" s="1">
        <v>1002</v>
      </c>
      <c r="L332" s="1">
        <v>420</v>
      </c>
      <c r="M332" s="1">
        <v>45</v>
      </c>
      <c r="N332" s="1">
        <v>30</v>
      </c>
      <c r="O332" s="1">
        <v>3</v>
      </c>
      <c r="P332" s="1">
        <v>1</v>
      </c>
      <c r="Q332" s="1" t="b">
        <v>0</v>
      </c>
      <c r="R332" s="1">
        <v>1556</v>
      </c>
      <c r="S332" s="1" t="b">
        <v>1</v>
      </c>
    </row>
    <row r="333" spans="1:19">
      <c r="A333">
        <v>10</v>
      </c>
      <c r="B333">
        <v>1</v>
      </c>
      <c r="C333">
        <v>0</v>
      </c>
      <c r="D333">
        <v>1</v>
      </c>
      <c r="E333">
        <v>1</v>
      </c>
      <c r="F333">
        <v>0</v>
      </c>
      <c r="G333">
        <v>1</v>
      </c>
      <c r="H333">
        <v>1</v>
      </c>
      <c r="I333">
        <v>4</v>
      </c>
      <c r="J333" t="s">
        <v>19</v>
      </c>
      <c r="K333">
        <v>1002</v>
      </c>
      <c r="L333">
        <v>420</v>
      </c>
      <c r="M333">
        <v>45</v>
      </c>
      <c r="N333">
        <v>30</v>
      </c>
      <c r="O333">
        <v>3</v>
      </c>
      <c r="P333">
        <v>1</v>
      </c>
      <c r="Q333" t="b">
        <v>0</v>
      </c>
      <c r="R333">
        <v>1546</v>
      </c>
      <c r="S333" t="b">
        <v>1</v>
      </c>
    </row>
    <row r="334" spans="1:19">
      <c r="A334">
        <v>8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1</v>
      </c>
      <c r="I334">
        <v>33</v>
      </c>
      <c r="J334" t="s">
        <v>28</v>
      </c>
      <c r="K334">
        <v>1002</v>
      </c>
      <c r="L334">
        <v>390</v>
      </c>
      <c r="M334">
        <v>45</v>
      </c>
      <c r="N334">
        <v>30</v>
      </c>
      <c r="O334">
        <v>3</v>
      </c>
      <c r="P334">
        <v>0</v>
      </c>
      <c r="Q334" t="b">
        <v>0</v>
      </c>
      <c r="R334">
        <v>1542</v>
      </c>
      <c r="S334" t="b">
        <v>1</v>
      </c>
    </row>
    <row r="335" spans="1:19">
      <c r="A335">
        <v>8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1</v>
      </c>
      <c r="I335">
        <v>34</v>
      </c>
      <c r="J335" t="s">
        <v>27</v>
      </c>
      <c r="K335">
        <v>9</v>
      </c>
      <c r="L335">
        <v>125</v>
      </c>
      <c r="M335">
        <v>28</v>
      </c>
      <c r="N335">
        <v>20</v>
      </c>
      <c r="O335">
        <v>0</v>
      </c>
      <c r="P335">
        <v>0</v>
      </c>
      <c r="Q335" t="b">
        <v>0</v>
      </c>
      <c r="R335">
        <v>1542</v>
      </c>
      <c r="S335" t="b">
        <v>1</v>
      </c>
    </row>
    <row r="336" spans="1:19">
      <c r="A336">
        <v>4</v>
      </c>
      <c r="B336">
        <v>1</v>
      </c>
      <c r="C336">
        <v>1</v>
      </c>
      <c r="D336">
        <v>0</v>
      </c>
      <c r="E336">
        <v>0</v>
      </c>
      <c r="F336">
        <v>0</v>
      </c>
      <c r="G336">
        <v>1</v>
      </c>
      <c r="H336">
        <v>1</v>
      </c>
      <c r="I336">
        <v>42</v>
      </c>
      <c r="J336" t="s">
        <v>28</v>
      </c>
      <c r="K336">
        <v>1002</v>
      </c>
      <c r="L336">
        <v>390</v>
      </c>
      <c r="M336">
        <v>45</v>
      </c>
      <c r="N336">
        <v>30</v>
      </c>
      <c r="O336">
        <v>3</v>
      </c>
      <c r="P336">
        <v>0</v>
      </c>
      <c r="Q336" t="b">
        <v>0</v>
      </c>
      <c r="R336">
        <v>1538</v>
      </c>
      <c r="S336" t="b">
        <v>1</v>
      </c>
    </row>
    <row r="337" spans="1:19">
      <c r="A337">
        <v>5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1</v>
      </c>
      <c r="I337">
        <v>27</v>
      </c>
      <c r="J337" t="s">
        <v>25</v>
      </c>
      <c r="K337">
        <v>1140</v>
      </c>
      <c r="L337">
        <v>95</v>
      </c>
      <c r="M337">
        <v>50</v>
      </c>
      <c r="N337">
        <v>55</v>
      </c>
      <c r="O337">
        <v>0</v>
      </c>
      <c r="P337">
        <v>4</v>
      </c>
      <c r="Q337" t="b">
        <v>0</v>
      </c>
      <c r="R337">
        <v>1535</v>
      </c>
      <c r="S337" t="b">
        <v>1</v>
      </c>
    </row>
    <row r="338" spans="1:19">
      <c r="A338">
        <v>9</v>
      </c>
      <c r="B338">
        <v>1</v>
      </c>
      <c r="C338">
        <v>0</v>
      </c>
      <c r="D338">
        <v>1</v>
      </c>
      <c r="E338">
        <v>1</v>
      </c>
      <c r="F338">
        <v>0</v>
      </c>
      <c r="G338">
        <v>1</v>
      </c>
      <c r="H338">
        <v>1</v>
      </c>
      <c r="I338">
        <v>29</v>
      </c>
      <c r="J338" t="s">
        <v>22</v>
      </c>
      <c r="K338">
        <v>1040</v>
      </c>
      <c r="L338">
        <v>95</v>
      </c>
      <c r="M338">
        <v>50</v>
      </c>
      <c r="N338">
        <v>55</v>
      </c>
      <c r="O338">
        <v>0</v>
      </c>
      <c r="P338">
        <v>5</v>
      </c>
      <c r="Q338" t="b">
        <v>0</v>
      </c>
      <c r="R338">
        <v>1522</v>
      </c>
      <c r="S338" t="b">
        <v>1</v>
      </c>
    </row>
    <row r="339" spans="1:19">
      <c r="A339">
        <v>7</v>
      </c>
      <c r="B339">
        <v>1</v>
      </c>
      <c r="C339">
        <v>1</v>
      </c>
      <c r="D339">
        <v>0</v>
      </c>
      <c r="E339">
        <v>1</v>
      </c>
      <c r="F339">
        <v>1</v>
      </c>
      <c r="G339">
        <v>0</v>
      </c>
      <c r="H339">
        <v>1</v>
      </c>
      <c r="I339">
        <v>34</v>
      </c>
      <c r="J339" t="s">
        <v>18</v>
      </c>
      <c r="K339">
        <v>351</v>
      </c>
      <c r="L339">
        <v>125</v>
      </c>
      <c r="M339">
        <v>28</v>
      </c>
      <c r="N339">
        <v>20</v>
      </c>
      <c r="O339">
        <v>0</v>
      </c>
      <c r="P339">
        <v>3</v>
      </c>
      <c r="Q339" t="b">
        <v>0</v>
      </c>
      <c r="R339">
        <v>1519</v>
      </c>
      <c r="S339" t="b">
        <v>1</v>
      </c>
    </row>
    <row r="340" spans="1:19">
      <c r="A340">
        <v>1</v>
      </c>
      <c r="B340" s="1">
        <v>1</v>
      </c>
      <c r="C340" s="1">
        <v>1</v>
      </c>
      <c r="D340" s="1">
        <v>0</v>
      </c>
      <c r="E340" s="1">
        <v>1</v>
      </c>
      <c r="F340" s="1">
        <v>1</v>
      </c>
      <c r="G340" s="1">
        <v>0</v>
      </c>
      <c r="H340" s="1">
        <v>1</v>
      </c>
      <c r="I340" s="1">
        <v>5</v>
      </c>
      <c r="J340" s="1" t="s">
        <v>19</v>
      </c>
      <c r="K340" s="1">
        <v>1002</v>
      </c>
      <c r="L340" s="1">
        <v>420</v>
      </c>
      <c r="M340" s="1">
        <v>45</v>
      </c>
      <c r="N340" s="1">
        <v>30</v>
      </c>
      <c r="O340" s="1">
        <v>3</v>
      </c>
      <c r="P340" s="1">
        <v>1</v>
      </c>
      <c r="Q340" s="1" t="b">
        <v>0</v>
      </c>
      <c r="R340" s="1">
        <v>1518</v>
      </c>
      <c r="S340" s="1" t="b">
        <v>1</v>
      </c>
    </row>
    <row r="341" spans="1:19">
      <c r="A341">
        <v>6</v>
      </c>
      <c r="B341">
        <v>1</v>
      </c>
      <c r="C341">
        <v>1</v>
      </c>
      <c r="D341">
        <v>0</v>
      </c>
      <c r="E341">
        <v>0</v>
      </c>
      <c r="F341">
        <v>0</v>
      </c>
      <c r="G341">
        <v>1</v>
      </c>
      <c r="H341">
        <v>1</v>
      </c>
      <c r="I341">
        <v>1</v>
      </c>
      <c r="J341" t="s">
        <v>25</v>
      </c>
      <c r="K341">
        <v>1140</v>
      </c>
      <c r="L341">
        <v>95</v>
      </c>
      <c r="M341">
        <v>50</v>
      </c>
      <c r="N341">
        <v>55</v>
      </c>
      <c r="O341">
        <v>0</v>
      </c>
      <c r="P341">
        <v>4</v>
      </c>
      <c r="Q341" t="b">
        <v>0</v>
      </c>
      <c r="R341">
        <v>1513</v>
      </c>
      <c r="S341" t="b">
        <v>1</v>
      </c>
    </row>
    <row r="342" spans="1:19">
      <c r="A342">
        <v>9</v>
      </c>
      <c r="B342">
        <v>1</v>
      </c>
      <c r="C342">
        <v>0</v>
      </c>
      <c r="D342">
        <v>1</v>
      </c>
      <c r="E342">
        <v>1</v>
      </c>
      <c r="F342">
        <v>0</v>
      </c>
      <c r="G342">
        <v>1</v>
      </c>
      <c r="H342">
        <v>1</v>
      </c>
      <c r="I342">
        <v>26</v>
      </c>
      <c r="J342" t="s">
        <v>18</v>
      </c>
      <c r="K342">
        <v>351</v>
      </c>
      <c r="L342">
        <v>125</v>
      </c>
      <c r="M342">
        <v>28</v>
      </c>
      <c r="N342">
        <v>20</v>
      </c>
      <c r="O342">
        <v>0</v>
      </c>
      <c r="P342">
        <v>3</v>
      </c>
      <c r="Q342" t="b">
        <v>0</v>
      </c>
      <c r="R342">
        <v>1513</v>
      </c>
      <c r="S342" t="b">
        <v>1</v>
      </c>
    </row>
    <row r="343" spans="1:19">
      <c r="A343">
        <v>2</v>
      </c>
      <c r="B343">
        <v>1</v>
      </c>
      <c r="C343">
        <v>0</v>
      </c>
      <c r="D343">
        <v>1</v>
      </c>
      <c r="E343">
        <v>1</v>
      </c>
      <c r="F343">
        <v>0</v>
      </c>
      <c r="G343">
        <v>1</v>
      </c>
      <c r="H343">
        <v>1</v>
      </c>
      <c r="I343">
        <v>1</v>
      </c>
      <c r="J343" t="s">
        <v>22</v>
      </c>
      <c r="K343">
        <v>1040</v>
      </c>
      <c r="L343">
        <v>95</v>
      </c>
      <c r="M343">
        <v>50</v>
      </c>
      <c r="N343">
        <v>55</v>
      </c>
      <c r="O343">
        <v>0</v>
      </c>
      <c r="P343">
        <v>5</v>
      </c>
      <c r="Q343" t="b">
        <v>0</v>
      </c>
      <c r="R343">
        <v>1508</v>
      </c>
      <c r="S343" t="b">
        <v>1</v>
      </c>
    </row>
    <row r="344" spans="1:19">
      <c r="A344">
        <v>10</v>
      </c>
      <c r="B344">
        <v>1</v>
      </c>
      <c r="C344">
        <v>0</v>
      </c>
      <c r="D344">
        <v>1</v>
      </c>
      <c r="E344">
        <v>1</v>
      </c>
      <c r="F344">
        <v>0</v>
      </c>
      <c r="G344">
        <v>1</v>
      </c>
      <c r="H344">
        <v>1</v>
      </c>
      <c r="I344">
        <v>7</v>
      </c>
      <c r="J344" t="s">
        <v>18</v>
      </c>
      <c r="K344">
        <v>351</v>
      </c>
      <c r="L344">
        <v>125</v>
      </c>
      <c r="M344">
        <v>28</v>
      </c>
      <c r="N344">
        <v>20</v>
      </c>
      <c r="O344">
        <v>0</v>
      </c>
      <c r="P344">
        <v>3</v>
      </c>
      <c r="Q344" t="b">
        <v>0</v>
      </c>
      <c r="R344">
        <v>1502</v>
      </c>
      <c r="S344" t="b">
        <v>1</v>
      </c>
    </row>
    <row r="345" spans="1:19">
      <c r="A345">
        <v>6</v>
      </c>
      <c r="B345">
        <v>1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1</v>
      </c>
      <c r="I345">
        <v>13</v>
      </c>
      <c r="J345" t="s">
        <v>26</v>
      </c>
      <c r="K345">
        <v>7</v>
      </c>
      <c r="L345">
        <v>192</v>
      </c>
      <c r="M345">
        <v>60</v>
      </c>
      <c r="N345">
        <v>58</v>
      </c>
      <c r="O345">
        <v>1</v>
      </c>
      <c r="P345">
        <v>0</v>
      </c>
      <c r="Q345" t="b">
        <v>0</v>
      </c>
      <c r="R345">
        <v>1500</v>
      </c>
      <c r="S345" t="b">
        <v>1</v>
      </c>
    </row>
    <row r="346" spans="1:19">
      <c r="A346">
        <v>1</v>
      </c>
      <c r="B346" s="1">
        <v>1</v>
      </c>
      <c r="C346" s="1">
        <v>1</v>
      </c>
      <c r="D346" s="1">
        <v>0</v>
      </c>
      <c r="E346" s="1">
        <v>1</v>
      </c>
      <c r="F346" s="1">
        <v>1</v>
      </c>
      <c r="G346" s="1">
        <v>0</v>
      </c>
      <c r="H346" s="1">
        <v>1</v>
      </c>
      <c r="I346" s="1">
        <v>19</v>
      </c>
      <c r="J346" s="1" t="s">
        <v>21</v>
      </c>
      <c r="K346" s="1">
        <v>67</v>
      </c>
      <c r="L346" s="1">
        <v>192</v>
      </c>
      <c r="M346" s="1">
        <v>55</v>
      </c>
      <c r="N346" s="1">
        <v>58</v>
      </c>
      <c r="O346" s="1">
        <v>1</v>
      </c>
      <c r="P346" s="1">
        <v>1</v>
      </c>
      <c r="Q346" s="1" t="b">
        <v>0</v>
      </c>
      <c r="R346" s="1">
        <v>1492</v>
      </c>
      <c r="S346" s="1" t="b">
        <v>1</v>
      </c>
    </row>
    <row r="347" spans="1:19">
      <c r="A347">
        <v>9</v>
      </c>
      <c r="B347">
        <v>1</v>
      </c>
      <c r="C347">
        <v>0</v>
      </c>
      <c r="D347">
        <v>1</v>
      </c>
      <c r="E347">
        <v>1</v>
      </c>
      <c r="F347">
        <v>0</v>
      </c>
      <c r="G347">
        <v>1</v>
      </c>
      <c r="H347">
        <v>1</v>
      </c>
      <c r="I347">
        <v>18</v>
      </c>
      <c r="J347" t="s">
        <v>22</v>
      </c>
      <c r="K347">
        <v>1040</v>
      </c>
      <c r="L347">
        <v>95</v>
      </c>
      <c r="M347">
        <v>50</v>
      </c>
      <c r="N347">
        <v>55</v>
      </c>
      <c r="O347">
        <v>0</v>
      </c>
      <c r="P347">
        <v>5</v>
      </c>
      <c r="Q347" t="b">
        <v>0</v>
      </c>
      <c r="R347">
        <v>1490</v>
      </c>
      <c r="S347" t="b">
        <v>1</v>
      </c>
    </row>
    <row r="348" spans="1:19">
      <c r="A348">
        <v>4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1</v>
      </c>
      <c r="I348">
        <v>79</v>
      </c>
      <c r="J348" t="s">
        <v>27</v>
      </c>
      <c r="K348">
        <v>9</v>
      </c>
      <c r="L348">
        <v>125</v>
      </c>
      <c r="M348">
        <v>28</v>
      </c>
      <c r="N348">
        <v>20</v>
      </c>
      <c r="O348">
        <v>0</v>
      </c>
      <c r="P348">
        <v>0</v>
      </c>
      <c r="Q348" t="b">
        <v>0</v>
      </c>
      <c r="R348">
        <v>1482</v>
      </c>
      <c r="S348" t="b">
        <v>1</v>
      </c>
    </row>
    <row r="349" spans="1:19">
      <c r="A349">
        <v>5</v>
      </c>
      <c r="B349">
        <v>1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1</v>
      </c>
      <c r="I349">
        <v>5</v>
      </c>
      <c r="J349" t="s">
        <v>27</v>
      </c>
      <c r="K349">
        <v>9</v>
      </c>
      <c r="L349">
        <v>125</v>
      </c>
      <c r="M349">
        <v>28</v>
      </c>
      <c r="N349">
        <v>20</v>
      </c>
      <c r="O349">
        <v>0</v>
      </c>
      <c r="P349">
        <v>0</v>
      </c>
      <c r="Q349" t="b">
        <v>0</v>
      </c>
      <c r="R349">
        <v>1482</v>
      </c>
      <c r="S349" t="b">
        <v>1</v>
      </c>
    </row>
    <row r="350" spans="1:19">
      <c r="A350">
        <v>3</v>
      </c>
      <c r="B350">
        <v>1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1</v>
      </c>
      <c r="I350">
        <v>2</v>
      </c>
      <c r="J350" t="s">
        <v>26</v>
      </c>
      <c r="K350">
        <v>7</v>
      </c>
      <c r="L350">
        <v>192</v>
      </c>
      <c r="M350">
        <v>60</v>
      </c>
      <c r="N350">
        <v>58</v>
      </c>
      <c r="O350">
        <v>1</v>
      </c>
      <c r="P350">
        <v>0</v>
      </c>
      <c r="Q350" t="b">
        <v>0</v>
      </c>
      <c r="R350">
        <v>1481</v>
      </c>
      <c r="S350" t="b">
        <v>1</v>
      </c>
    </row>
    <row r="351" spans="1:19">
      <c r="A351">
        <v>10</v>
      </c>
      <c r="B351">
        <v>1</v>
      </c>
      <c r="C351">
        <v>0</v>
      </c>
      <c r="D351">
        <v>1</v>
      </c>
      <c r="E351">
        <v>1</v>
      </c>
      <c r="F351">
        <v>0</v>
      </c>
      <c r="G351">
        <v>1</v>
      </c>
      <c r="H351">
        <v>1</v>
      </c>
      <c r="I351">
        <v>26</v>
      </c>
      <c r="J351" t="s">
        <v>18</v>
      </c>
      <c r="K351">
        <v>351</v>
      </c>
      <c r="L351">
        <v>125</v>
      </c>
      <c r="M351">
        <v>28</v>
      </c>
      <c r="N351">
        <v>20</v>
      </c>
      <c r="O351">
        <v>0</v>
      </c>
      <c r="P351">
        <v>3</v>
      </c>
      <c r="Q351" t="b">
        <v>0</v>
      </c>
      <c r="R351">
        <v>1481</v>
      </c>
      <c r="S351" t="b">
        <v>1</v>
      </c>
    </row>
    <row r="352" spans="1:19">
      <c r="A352">
        <v>8</v>
      </c>
      <c r="B352">
        <v>1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1</v>
      </c>
      <c r="I352">
        <v>27</v>
      </c>
      <c r="J352" t="s">
        <v>26</v>
      </c>
      <c r="K352">
        <v>7</v>
      </c>
      <c r="L352">
        <v>192</v>
      </c>
      <c r="M352">
        <v>60</v>
      </c>
      <c r="N352">
        <v>58</v>
      </c>
      <c r="O352">
        <v>1</v>
      </c>
      <c r="P352">
        <v>0</v>
      </c>
      <c r="Q352" t="b">
        <v>0</v>
      </c>
      <c r="R352">
        <v>1479</v>
      </c>
      <c r="S352" t="b">
        <v>1</v>
      </c>
    </row>
    <row r="353" spans="1:19">
      <c r="A353">
        <v>1</v>
      </c>
      <c r="B353" s="1">
        <v>1</v>
      </c>
      <c r="C353" s="1">
        <v>1</v>
      </c>
      <c r="D353" s="1">
        <v>0</v>
      </c>
      <c r="E353" s="1">
        <v>1</v>
      </c>
      <c r="F353" s="1">
        <v>1</v>
      </c>
      <c r="G353" s="1">
        <v>0</v>
      </c>
      <c r="H353" s="1">
        <v>1</v>
      </c>
      <c r="I353" s="1">
        <v>2</v>
      </c>
      <c r="J353" s="1" t="s">
        <v>20</v>
      </c>
      <c r="K353" s="1">
        <v>255</v>
      </c>
      <c r="L353" s="1">
        <v>225</v>
      </c>
      <c r="M353" s="1">
        <v>45</v>
      </c>
      <c r="N353" s="1">
        <v>20</v>
      </c>
      <c r="O353" s="1">
        <v>1</v>
      </c>
      <c r="P353" s="1">
        <v>3</v>
      </c>
      <c r="Q353" s="1" t="b">
        <v>0</v>
      </c>
      <c r="R353" s="1">
        <v>1477</v>
      </c>
      <c r="S353" s="1" t="b">
        <v>1</v>
      </c>
    </row>
    <row r="354" spans="1:19">
      <c r="A354">
        <v>7</v>
      </c>
      <c r="B354">
        <v>1</v>
      </c>
      <c r="C354">
        <v>1</v>
      </c>
      <c r="D354">
        <v>0</v>
      </c>
      <c r="E354">
        <v>1</v>
      </c>
      <c r="F354">
        <v>1</v>
      </c>
      <c r="G354">
        <v>0</v>
      </c>
      <c r="H354">
        <v>1</v>
      </c>
      <c r="I354">
        <v>9</v>
      </c>
      <c r="J354" t="s">
        <v>23</v>
      </c>
      <c r="K354">
        <v>35</v>
      </c>
      <c r="L354">
        <v>125</v>
      </c>
      <c r="M354">
        <v>28</v>
      </c>
      <c r="N354">
        <v>20</v>
      </c>
      <c r="O354">
        <v>0</v>
      </c>
      <c r="P354">
        <v>1</v>
      </c>
      <c r="Q354" t="b">
        <v>0</v>
      </c>
      <c r="R354">
        <v>1477</v>
      </c>
      <c r="S354" t="b">
        <v>1</v>
      </c>
    </row>
    <row r="355" spans="1:19">
      <c r="A355">
        <v>10</v>
      </c>
      <c r="B355">
        <v>1</v>
      </c>
      <c r="C355">
        <v>0</v>
      </c>
      <c r="D355">
        <v>1</v>
      </c>
      <c r="E355">
        <v>1</v>
      </c>
      <c r="F355">
        <v>0</v>
      </c>
      <c r="G355">
        <v>1</v>
      </c>
      <c r="H355">
        <v>1</v>
      </c>
      <c r="I355">
        <v>22</v>
      </c>
      <c r="J355" t="s">
        <v>19</v>
      </c>
      <c r="K355">
        <v>1002</v>
      </c>
      <c r="L355">
        <v>420</v>
      </c>
      <c r="M355">
        <v>45</v>
      </c>
      <c r="N355">
        <v>30</v>
      </c>
      <c r="O355">
        <v>3</v>
      </c>
      <c r="P355">
        <v>1</v>
      </c>
      <c r="Q355" t="b">
        <v>0</v>
      </c>
      <c r="R355">
        <v>1473</v>
      </c>
      <c r="S355" t="b">
        <v>1</v>
      </c>
    </row>
    <row r="356" spans="1:19">
      <c r="A356">
        <v>4</v>
      </c>
      <c r="B356">
        <v>1</v>
      </c>
      <c r="C356">
        <v>1</v>
      </c>
      <c r="D356">
        <v>0</v>
      </c>
      <c r="E356">
        <v>0</v>
      </c>
      <c r="F356">
        <v>0</v>
      </c>
      <c r="G356">
        <v>1</v>
      </c>
      <c r="H356">
        <v>1</v>
      </c>
      <c r="I356">
        <v>86</v>
      </c>
      <c r="J356" t="s">
        <v>26</v>
      </c>
      <c r="K356">
        <v>7</v>
      </c>
      <c r="L356">
        <v>192</v>
      </c>
      <c r="M356">
        <v>60</v>
      </c>
      <c r="N356">
        <v>58</v>
      </c>
      <c r="O356">
        <v>1</v>
      </c>
      <c r="P356">
        <v>0</v>
      </c>
      <c r="Q356" t="b">
        <v>0</v>
      </c>
      <c r="R356">
        <v>1470</v>
      </c>
      <c r="S356" t="b">
        <v>1</v>
      </c>
    </row>
    <row r="357" spans="1:19">
      <c r="A357">
        <v>6</v>
      </c>
      <c r="B357">
        <v>1</v>
      </c>
      <c r="C357">
        <v>1</v>
      </c>
      <c r="D357">
        <v>0</v>
      </c>
      <c r="E357">
        <v>0</v>
      </c>
      <c r="F357">
        <v>0</v>
      </c>
      <c r="G357">
        <v>1</v>
      </c>
      <c r="H357">
        <v>1</v>
      </c>
      <c r="I357">
        <v>11</v>
      </c>
      <c r="J357" t="s">
        <v>27</v>
      </c>
      <c r="K357">
        <v>9</v>
      </c>
      <c r="L357">
        <v>125</v>
      </c>
      <c r="M357">
        <v>28</v>
      </c>
      <c r="N357">
        <v>20</v>
      </c>
      <c r="O357">
        <v>0</v>
      </c>
      <c r="P357">
        <v>0</v>
      </c>
      <c r="Q357" t="b">
        <v>0</v>
      </c>
      <c r="R357">
        <v>1462</v>
      </c>
      <c r="S357" t="b">
        <v>1</v>
      </c>
    </row>
    <row r="358" spans="1:19">
      <c r="A358">
        <v>5</v>
      </c>
      <c r="B358">
        <v>1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1</v>
      </c>
      <c r="I358">
        <v>34</v>
      </c>
      <c r="J358" t="s">
        <v>26</v>
      </c>
      <c r="K358">
        <v>7</v>
      </c>
      <c r="L358">
        <v>192</v>
      </c>
      <c r="M358">
        <v>60</v>
      </c>
      <c r="N358">
        <v>58</v>
      </c>
      <c r="O358">
        <v>1</v>
      </c>
      <c r="P358">
        <v>0</v>
      </c>
      <c r="Q358" t="b">
        <v>0</v>
      </c>
      <c r="R358">
        <v>1450</v>
      </c>
      <c r="S358" t="b">
        <v>1</v>
      </c>
    </row>
    <row r="359" spans="1:19">
      <c r="A359">
        <v>6</v>
      </c>
      <c r="B359">
        <v>1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1</v>
      </c>
      <c r="I359">
        <v>34</v>
      </c>
      <c r="J359" t="s">
        <v>26</v>
      </c>
      <c r="K359">
        <v>7</v>
      </c>
      <c r="L359">
        <v>192</v>
      </c>
      <c r="M359">
        <v>60</v>
      </c>
      <c r="N359">
        <v>58</v>
      </c>
      <c r="O359">
        <v>1</v>
      </c>
      <c r="P359">
        <v>0</v>
      </c>
      <c r="Q359" t="b">
        <v>0</v>
      </c>
      <c r="R359">
        <v>1444</v>
      </c>
      <c r="S359" t="b">
        <v>1</v>
      </c>
    </row>
    <row r="360" spans="1:19">
      <c r="A360">
        <v>5</v>
      </c>
      <c r="B360">
        <v>1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1</v>
      </c>
      <c r="I360">
        <v>15</v>
      </c>
      <c r="J360" t="s">
        <v>24</v>
      </c>
      <c r="K360">
        <v>350</v>
      </c>
      <c r="L360">
        <v>195</v>
      </c>
      <c r="M360">
        <v>45</v>
      </c>
      <c r="N360">
        <v>20</v>
      </c>
      <c r="O360">
        <v>1</v>
      </c>
      <c r="P360">
        <v>2</v>
      </c>
      <c r="Q360" t="b">
        <v>0</v>
      </c>
      <c r="R360">
        <v>1443</v>
      </c>
      <c r="S360" t="b">
        <v>1</v>
      </c>
    </row>
    <row r="361" spans="1:19">
      <c r="A361">
        <v>1</v>
      </c>
      <c r="B361" s="1">
        <v>1</v>
      </c>
      <c r="C361" s="1">
        <v>1</v>
      </c>
      <c r="D361" s="1">
        <v>0</v>
      </c>
      <c r="E361" s="1">
        <v>1</v>
      </c>
      <c r="F361" s="1">
        <v>1</v>
      </c>
      <c r="G361" s="1">
        <v>0</v>
      </c>
      <c r="H361" s="1">
        <v>1</v>
      </c>
      <c r="I361" s="1">
        <v>29</v>
      </c>
      <c r="J361" s="1" t="s">
        <v>20</v>
      </c>
      <c r="K361" s="1">
        <v>255</v>
      </c>
      <c r="L361" s="1">
        <v>225</v>
      </c>
      <c r="M361" s="1">
        <v>45</v>
      </c>
      <c r="N361" s="1">
        <v>20</v>
      </c>
      <c r="O361" s="1">
        <v>1</v>
      </c>
      <c r="P361" s="1">
        <v>3</v>
      </c>
      <c r="Q361" s="1" t="b">
        <v>0</v>
      </c>
      <c r="R361" s="1">
        <v>1435</v>
      </c>
      <c r="S361" s="1" t="b">
        <v>1</v>
      </c>
    </row>
    <row r="362" spans="1:19">
      <c r="A362">
        <v>1</v>
      </c>
      <c r="B362" s="1">
        <v>1</v>
      </c>
      <c r="C362" s="1">
        <v>1</v>
      </c>
      <c r="D362" s="1">
        <v>0</v>
      </c>
      <c r="E362" s="1">
        <v>1</v>
      </c>
      <c r="F362" s="1">
        <v>1</v>
      </c>
      <c r="G362" s="1">
        <v>0</v>
      </c>
      <c r="H362" s="1">
        <v>1</v>
      </c>
      <c r="I362" s="1">
        <v>14</v>
      </c>
      <c r="J362" s="1" t="s">
        <v>23</v>
      </c>
      <c r="K362" s="1">
        <v>35</v>
      </c>
      <c r="L362" s="1">
        <v>125</v>
      </c>
      <c r="M362" s="1">
        <v>28</v>
      </c>
      <c r="N362" s="1">
        <v>20</v>
      </c>
      <c r="O362" s="1">
        <v>0</v>
      </c>
      <c r="P362" s="1">
        <v>1</v>
      </c>
      <c r="Q362" s="1" t="b">
        <v>0</v>
      </c>
      <c r="R362" s="1">
        <v>1433</v>
      </c>
      <c r="S362" s="1" t="b">
        <v>1</v>
      </c>
    </row>
    <row r="363" spans="1:19">
      <c r="A363">
        <v>6</v>
      </c>
      <c r="B363">
        <v>1</v>
      </c>
      <c r="C363">
        <v>1</v>
      </c>
      <c r="D363">
        <v>0</v>
      </c>
      <c r="E363">
        <v>0</v>
      </c>
      <c r="F363">
        <v>0</v>
      </c>
      <c r="G363">
        <v>1</v>
      </c>
      <c r="H363">
        <v>1</v>
      </c>
      <c r="I363">
        <v>3</v>
      </c>
      <c r="J363" t="s">
        <v>26</v>
      </c>
      <c r="K363">
        <v>7</v>
      </c>
      <c r="L363">
        <v>192</v>
      </c>
      <c r="M363">
        <v>60</v>
      </c>
      <c r="N363">
        <v>58</v>
      </c>
      <c r="O363">
        <v>1</v>
      </c>
      <c r="P363">
        <v>0</v>
      </c>
      <c r="Q363" t="b">
        <v>0</v>
      </c>
      <c r="R363">
        <v>1417</v>
      </c>
      <c r="S363" t="b">
        <v>1</v>
      </c>
    </row>
    <row r="364" spans="1:19">
      <c r="A364">
        <v>8</v>
      </c>
      <c r="B364">
        <v>1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1</v>
      </c>
      <c r="I364">
        <v>5</v>
      </c>
      <c r="J364" t="s">
        <v>29</v>
      </c>
      <c r="K364">
        <v>407</v>
      </c>
      <c r="L364">
        <v>125</v>
      </c>
      <c r="M364">
        <v>28</v>
      </c>
      <c r="N364">
        <v>20</v>
      </c>
      <c r="O364">
        <v>0</v>
      </c>
      <c r="P364">
        <v>2</v>
      </c>
      <c r="Q364" t="b">
        <v>0</v>
      </c>
      <c r="R364">
        <v>1413</v>
      </c>
      <c r="S364" t="b">
        <v>1</v>
      </c>
    </row>
    <row r="365" spans="1:19">
      <c r="A365">
        <v>1</v>
      </c>
      <c r="B365" s="1">
        <v>1</v>
      </c>
      <c r="C365" s="1">
        <v>1</v>
      </c>
      <c r="D365" s="1">
        <v>0</v>
      </c>
      <c r="E365" s="1">
        <v>1</v>
      </c>
      <c r="F365" s="1">
        <v>1</v>
      </c>
      <c r="G365" s="1">
        <v>0</v>
      </c>
      <c r="H365" s="1">
        <v>1</v>
      </c>
      <c r="I365" s="1">
        <v>4</v>
      </c>
      <c r="J365" s="1" t="s">
        <v>21</v>
      </c>
      <c r="K365" s="1">
        <v>67</v>
      </c>
      <c r="L365" s="1">
        <v>192</v>
      </c>
      <c r="M365" s="1">
        <v>55</v>
      </c>
      <c r="N365" s="1">
        <v>58</v>
      </c>
      <c r="O365" s="1">
        <v>1</v>
      </c>
      <c r="P365" s="1">
        <v>1</v>
      </c>
      <c r="Q365" s="1" t="b">
        <v>0</v>
      </c>
      <c r="R365" s="1">
        <v>1412</v>
      </c>
      <c r="S365" s="1" t="b">
        <v>1</v>
      </c>
    </row>
    <row r="366" spans="1:19">
      <c r="A366">
        <v>5</v>
      </c>
      <c r="B366">
        <v>1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1</v>
      </c>
      <c r="I366">
        <v>20</v>
      </c>
      <c r="J366" t="s">
        <v>29</v>
      </c>
      <c r="K366">
        <v>407</v>
      </c>
      <c r="L366">
        <v>125</v>
      </c>
      <c r="M366">
        <v>28</v>
      </c>
      <c r="N366">
        <v>20</v>
      </c>
      <c r="O366">
        <v>0</v>
      </c>
      <c r="P366">
        <v>2</v>
      </c>
      <c r="Q366" t="b">
        <v>0</v>
      </c>
      <c r="R366">
        <v>1409</v>
      </c>
      <c r="S366" t="b">
        <v>1</v>
      </c>
    </row>
    <row r="367" spans="1:19">
      <c r="A367">
        <v>5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1</v>
      </c>
      <c r="I367">
        <v>11</v>
      </c>
      <c r="J367" t="s">
        <v>25</v>
      </c>
      <c r="K367">
        <v>1140</v>
      </c>
      <c r="L367">
        <v>95</v>
      </c>
      <c r="M367">
        <v>50</v>
      </c>
      <c r="N367">
        <v>55</v>
      </c>
      <c r="O367">
        <v>0</v>
      </c>
      <c r="P367">
        <v>4</v>
      </c>
      <c r="Q367" t="b">
        <v>0</v>
      </c>
      <c r="R367">
        <v>1398</v>
      </c>
      <c r="S367" t="b">
        <v>1</v>
      </c>
    </row>
    <row r="368" spans="1:19">
      <c r="A368">
        <v>8</v>
      </c>
      <c r="B368">
        <v>1</v>
      </c>
      <c r="C368">
        <v>0</v>
      </c>
      <c r="D368">
        <v>1</v>
      </c>
      <c r="E368">
        <v>0</v>
      </c>
      <c r="F368">
        <v>1</v>
      </c>
      <c r="G368">
        <v>0</v>
      </c>
      <c r="H368">
        <v>1</v>
      </c>
      <c r="I368">
        <v>32</v>
      </c>
      <c r="J368" t="s">
        <v>26</v>
      </c>
      <c r="K368">
        <v>7</v>
      </c>
      <c r="L368">
        <v>192</v>
      </c>
      <c r="M368">
        <v>60</v>
      </c>
      <c r="N368">
        <v>58</v>
      </c>
      <c r="O368">
        <v>1</v>
      </c>
      <c r="P368">
        <v>0</v>
      </c>
      <c r="Q368" t="b">
        <v>0</v>
      </c>
      <c r="R368">
        <v>1398</v>
      </c>
      <c r="S368" t="b">
        <v>1</v>
      </c>
    </row>
    <row r="369" spans="1:19">
      <c r="A369">
        <v>8</v>
      </c>
      <c r="B369">
        <v>1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1</v>
      </c>
      <c r="I369">
        <v>28</v>
      </c>
      <c r="J369" t="s">
        <v>25</v>
      </c>
      <c r="K369">
        <v>1140</v>
      </c>
      <c r="L369">
        <v>95</v>
      </c>
      <c r="M369">
        <v>50</v>
      </c>
      <c r="N369">
        <v>55</v>
      </c>
      <c r="O369">
        <v>0</v>
      </c>
      <c r="P369">
        <v>4</v>
      </c>
      <c r="Q369" t="b">
        <v>0</v>
      </c>
      <c r="R369">
        <v>1397</v>
      </c>
      <c r="S369" t="b">
        <v>1</v>
      </c>
    </row>
    <row r="370" spans="1:19">
      <c r="A370">
        <v>5</v>
      </c>
      <c r="B370">
        <v>1</v>
      </c>
      <c r="C370">
        <v>0</v>
      </c>
      <c r="D370">
        <v>1</v>
      </c>
      <c r="E370">
        <v>0</v>
      </c>
      <c r="F370">
        <v>1</v>
      </c>
      <c r="G370">
        <v>0</v>
      </c>
      <c r="H370">
        <v>1</v>
      </c>
      <c r="I370">
        <v>21</v>
      </c>
      <c r="J370" t="s">
        <v>26</v>
      </c>
      <c r="K370">
        <v>7</v>
      </c>
      <c r="L370">
        <v>192</v>
      </c>
      <c r="M370">
        <v>60</v>
      </c>
      <c r="N370">
        <v>58</v>
      </c>
      <c r="O370">
        <v>1</v>
      </c>
      <c r="P370">
        <v>0</v>
      </c>
      <c r="Q370" t="b">
        <v>0</v>
      </c>
      <c r="R370">
        <v>1387</v>
      </c>
      <c r="S370" t="b">
        <v>1</v>
      </c>
    </row>
    <row r="371" spans="1:19">
      <c r="A371">
        <v>5</v>
      </c>
      <c r="B371">
        <v>1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1</v>
      </c>
      <c r="I371">
        <v>4</v>
      </c>
      <c r="J371" t="s">
        <v>26</v>
      </c>
      <c r="K371">
        <v>7</v>
      </c>
      <c r="L371">
        <v>192</v>
      </c>
      <c r="M371">
        <v>60</v>
      </c>
      <c r="N371">
        <v>58</v>
      </c>
      <c r="O371">
        <v>1</v>
      </c>
      <c r="P371">
        <v>0</v>
      </c>
      <c r="Q371" t="b">
        <v>0</v>
      </c>
      <c r="R371">
        <v>1386</v>
      </c>
      <c r="S371" t="b">
        <v>1</v>
      </c>
    </row>
    <row r="372" spans="1:19">
      <c r="A372">
        <v>7</v>
      </c>
      <c r="B372">
        <v>1</v>
      </c>
      <c r="C372">
        <v>1</v>
      </c>
      <c r="D372">
        <v>0</v>
      </c>
      <c r="E372">
        <v>1</v>
      </c>
      <c r="F372">
        <v>1</v>
      </c>
      <c r="G372">
        <v>0</v>
      </c>
      <c r="H372">
        <v>1</v>
      </c>
      <c r="I372">
        <v>19</v>
      </c>
      <c r="J372" t="s">
        <v>19</v>
      </c>
      <c r="K372">
        <v>1002</v>
      </c>
      <c r="L372">
        <v>420</v>
      </c>
      <c r="M372">
        <v>45</v>
      </c>
      <c r="N372">
        <v>30</v>
      </c>
      <c r="O372">
        <v>3</v>
      </c>
      <c r="P372">
        <v>1</v>
      </c>
      <c r="Q372" t="b">
        <v>0</v>
      </c>
      <c r="R372">
        <v>1384</v>
      </c>
      <c r="S372" t="b">
        <v>1</v>
      </c>
    </row>
    <row r="373" spans="1:19">
      <c r="A373">
        <v>5</v>
      </c>
      <c r="B373">
        <v>1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1</v>
      </c>
      <c r="I373">
        <v>16</v>
      </c>
      <c r="J373" t="s">
        <v>28</v>
      </c>
      <c r="K373">
        <v>1002</v>
      </c>
      <c r="L373">
        <v>390</v>
      </c>
      <c r="M373">
        <v>45</v>
      </c>
      <c r="N373">
        <v>30</v>
      </c>
      <c r="O373">
        <v>3</v>
      </c>
      <c r="P373">
        <v>0</v>
      </c>
      <c r="Q373" t="b">
        <v>0</v>
      </c>
      <c r="R373">
        <v>1383</v>
      </c>
      <c r="S373" t="b">
        <v>1</v>
      </c>
    </row>
    <row r="374" spans="1:19">
      <c r="A374">
        <v>6</v>
      </c>
      <c r="B374">
        <v>1</v>
      </c>
      <c r="C374">
        <v>1</v>
      </c>
      <c r="D374">
        <v>0</v>
      </c>
      <c r="E374">
        <v>0</v>
      </c>
      <c r="F374">
        <v>0</v>
      </c>
      <c r="G374">
        <v>1</v>
      </c>
      <c r="H374">
        <v>1</v>
      </c>
      <c r="I374">
        <v>20</v>
      </c>
      <c r="J374" t="s">
        <v>26</v>
      </c>
      <c r="K374">
        <v>7</v>
      </c>
      <c r="L374">
        <v>192</v>
      </c>
      <c r="M374">
        <v>60</v>
      </c>
      <c r="N374">
        <v>58</v>
      </c>
      <c r="O374">
        <v>1</v>
      </c>
      <c r="P374">
        <v>0</v>
      </c>
      <c r="Q374" t="b">
        <v>0</v>
      </c>
      <c r="R374">
        <v>1369</v>
      </c>
      <c r="S374" t="b">
        <v>1</v>
      </c>
    </row>
    <row r="375" spans="1:19">
      <c r="A375">
        <v>6</v>
      </c>
      <c r="B375">
        <v>1</v>
      </c>
      <c r="C375">
        <v>1</v>
      </c>
      <c r="D375">
        <v>0</v>
      </c>
      <c r="E375">
        <v>0</v>
      </c>
      <c r="F375">
        <v>0</v>
      </c>
      <c r="G375">
        <v>1</v>
      </c>
      <c r="H375">
        <v>1</v>
      </c>
      <c r="I375">
        <v>35</v>
      </c>
      <c r="J375" t="s">
        <v>25</v>
      </c>
      <c r="K375">
        <v>1140</v>
      </c>
      <c r="L375">
        <v>95</v>
      </c>
      <c r="M375">
        <v>50</v>
      </c>
      <c r="N375">
        <v>55</v>
      </c>
      <c r="O375">
        <v>0</v>
      </c>
      <c r="P375">
        <v>4</v>
      </c>
      <c r="Q375" t="b">
        <v>0</v>
      </c>
      <c r="R375">
        <v>1369</v>
      </c>
      <c r="S375" t="b">
        <v>1</v>
      </c>
    </row>
    <row r="376" spans="1:19">
      <c r="A376">
        <v>2</v>
      </c>
      <c r="B376">
        <v>1</v>
      </c>
      <c r="C376">
        <v>0</v>
      </c>
      <c r="D376">
        <v>1</v>
      </c>
      <c r="E376">
        <v>1</v>
      </c>
      <c r="F376">
        <v>0</v>
      </c>
      <c r="G376">
        <v>1</v>
      </c>
      <c r="H376">
        <v>1</v>
      </c>
      <c r="I376">
        <v>29</v>
      </c>
      <c r="J376" t="s">
        <v>20</v>
      </c>
      <c r="K376">
        <v>255</v>
      </c>
      <c r="L376">
        <v>225</v>
      </c>
      <c r="M376">
        <v>45</v>
      </c>
      <c r="N376">
        <v>20</v>
      </c>
      <c r="O376">
        <v>1</v>
      </c>
      <c r="P376">
        <v>3</v>
      </c>
      <c r="Q376" t="b">
        <v>0</v>
      </c>
      <c r="R376">
        <v>1353</v>
      </c>
      <c r="S376" t="b">
        <v>1</v>
      </c>
    </row>
    <row r="377" spans="1:19">
      <c r="A377">
        <v>10</v>
      </c>
      <c r="B377">
        <v>1</v>
      </c>
      <c r="C377">
        <v>0</v>
      </c>
      <c r="D377">
        <v>1</v>
      </c>
      <c r="E377">
        <v>1</v>
      </c>
      <c r="F377">
        <v>0</v>
      </c>
      <c r="G377">
        <v>1</v>
      </c>
      <c r="H377">
        <v>1</v>
      </c>
      <c r="I377">
        <v>23</v>
      </c>
      <c r="J377" t="s">
        <v>20</v>
      </c>
      <c r="K377">
        <v>255</v>
      </c>
      <c r="L377">
        <v>225</v>
      </c>
      <c r="M377">
        <v>45</v>
      </c>
      <c r="N377">
        <v>20</v>
      </c>
      <c r="O377">
        <v>1</v>
      </c>
      <c r="P377">
        <v>3</v>
      </c>
      <c r="Q377" t="b">
        <v>0</v>
      </c>
      <c r="R377">
        <v>1345</v>
      </c>
      <c r="S377" t="b">
        <v>1</v>
      </c>
    </row>
    <row r="378" spans="1:19">
      <c r="A378">
        <v>2</v>
      </c>
      <c r="B378">
        <v>1</v>
      </c>
      <c r="C378">
        <v>0</v>
      </c>
      <c r="D378">
        <v>1</v>
      </c>
      <c r="E378">
        <v>1</v>
      </c>
      <c r="F378">
        <v>0</v>
      </c>
      <c r="G378">
        <v>1</v>
      </c>
      <c r="H378">
        <v>1</v>
      </c>
      <c r="I378">
        <v>19</v>
      </c>
      <c r="J378" t="s">
        <v>21</v>
      </c>
      <c r="K378">
        <v>67</v>
      </c>
      <c r="L378">
        <v>192</v>
      </c>
      <c r="M378">
        <v>55</v>
      </c>
      <c r="N378">
        <v>58</v>
      </c>
      <c r="O378">
        <v>1</v>
      </c>
      <c r="P378">
        <v>1</v>
      </c>
      <c r="Q378" t="b">
        <v>0</v>
      </c>
      <c r="R378">
        <v>1344</v>
      </c>
      <c r="S378" t="b">
        <v>1</v>
      </c>
    </row>
    <row r="379" spans="1:19">
      <c r="A379">
        <v>2</v>
      </c>
      <c r="B379">
        <v>1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1</v>
      </c>
      <c r="I379">
        <v>36</v>
      </c>
      <c r="J379" t="s">
        <v>21</v>
      </c>
      <c r="K379">
        <v>67</v>
      </c>
      <c r="L379">
        <v>192</v>
      </c>
      <c r="M379">
        <v>55</v>
      </c>
      <c r="N379">
        <v>58</v>
      </c>
      <c r="O379">
        <v>1</v>
      </c>
      <c r="P379">
        <v>1</v>
      </c>
      <c r="Q379" t="b">
        <v>0</v>
      </c>
      <c r="R379">
        <v>1327</v>
      </c>
      <c r="S379" t="b">
        <v>1</v>
      </c>
    </row>
    <row r="380" spans="1:19">
      <c r="A380">
        <v>10</v>
      </c>
      <c r="B380">
        <v>1</v>
      </c>
      <c r="C380">
        <v>0</v>
      </c>
      <c r="D380">
        <v>1</v>
      </c>
      <c r="E380">
        <v>1</v>
      </c>
      <c r="F380">
        <v>0</v>
      </c>
      <c r="G380">
        <v>1</v>
      </c>
      <c r="H380">
        <v>1</v>
      </c>
      <c r="I380">
        <v>13</v>
      </c>
      <c r="J380" t="s">
        <v>20</v>
      </c>
      <c r="K380">
        <v>255</v>
      </c>
      <c r="L380">
        <v>225</v>
      </c>
      <c r="M380">
        <v>45</v>
      </c>
      <c r="N380">
        <v>20</v>
      </c>
      <c r="O380">
        <v>1</v>
      </c>
      <c r="P380">
        <v>3</v>
      </c>
      <c r="Q380" t="b">
        <v>0</v>
      </c>
      <c r="R380">
        <v>1322</v>
      </c>
      <c r="S380" t="b">
        <v>1</v>
      </c>
    </row>
    <row r="381" spans="1:19">
      <c r="A381">
        <v>2</v>
      </c>
      <c r="B381">
        <v>1</v>
      </c>
      <c r="C381">
        <v>0</v>
      </c>
      <c r="D381">
        <v>1</v>
      </c>
      <c r="E381">
        <v>1</v>
      </c>
      <c r="F381">
        <v>0</v>
      </c>
      <c r="G381">
        <v>1</v>
      </c>
      <c r="H381">
        <v>1</v>
      </c>
      <c r="I381">
        <v>27</v>
      </c>
      <c r="J381" t="s">
        <v>21</v>
      </c>
      <c r="K381">
        <v>67</v>
      </c>
      <c r="L381">
        <v>192</v>
      </c>
      <c r="M381">
        <v>55</v>
      </c>
      <c r="N381">
        <v>58</v>
      </c>
      <c r="O381">
        <v>1</v>
      </c>
      <c r="P381">
        <v>1</v>
      </c>
      <c r="Q381" t="b">
        <v>0</v>
      </c>
      <c r="R381">
        <v>1315</v>
      </c>
      <c r="S381" t="b">
        <v>1</v>
      </c>
    </row>
    <row r="382" spans="1:19">
      <c r="A382">
        <v>10</v>
      </c>
      <c r="B382">
        <v>1</v>
      </c>
      <c r="C382">
        <v>0</v>
      </c>
      <c r="D382">
        <v>1</v>
      </c>
      <c r="E382">
        <v>1</v>
      </c>
      <c r="F382">
        <v>0</v>
      </c>
      <c r="G382">
        <v>1</v>
      </c>
      <c r="H382">
        <v>1</v>
      </c>
      <c r="I382">
        <v>21</v>
      </c>
      <c r="J382" t="s">
        <v>21</v>
      </c>
      <c r="K382">
        <v>67</v>
      </c>
      <c r="L382">
        <v>192</v>
      </c>
      <c r="M382">
        <v>55</v>
      </c>
      <c r="N382">
        <v>58</v>
      </c>
      <c r="O382">
        <v>1</v>
      </c>
      <c r="P382">
        <v>1</v>
      </c>
      <c r="Q382" t="b">
        <v>0</v>
      </c>
      <c r="R382">
        <v>1315</v>
      </c>
      <c r="S382" t="b">
        <v>1</v>
      </c>
    </row>
    <row r="383" spans="1:19">
      <c r="A383">
        <v>10</v>
      </c>
      <c r="B383">
        <v>1</v>
      </c>
      <c r="C383">
        <v>0</v>
      </c>
      <c r="D383">
        <v>1</v>
      </c>
      <c r="E383">
        <v>1</v>
      </c>
      <c r="F383">
        <v>0</v>
      </c>
      <c r="G383">
        <v>1</v>
      </c>
      <c r="H383">
        <v>1</v>
      </c>
      <c r="I383">
        <v>25</v>
      </c>
      <c r="J383" t="s">
        <v>21</v>
      </c>
      <c r="K383">
        <v>67</v>
      </c>
      <c r="L383">
        <v>192</v>
      </c>
      <c r="M383">
        <v>55</v>
      </c>
      <c r="N383">
        <v>58</v>
      </c>
      <c r="O383">
        <v>1</v>
      </c>
      <c r="P383">
        <v>1</v>
      </c>
      <c r="Q383" t="b">
        <v>0</v>
      </c>
      <c r="R383">
        <v>1294</v>
      </c>
      <c r="S383" t="b">
        <v>1</v>
      </c>
    </row>
    <row r="384" spans="1:19">
      <c r="A384">
        <v>5</v>
      </c>
      <c r="B384">
        <v>1</v>
      </c>
      <c r="C384">
        <v>0</v>
      </c>
      <c r="D384">
        <v>1</v>
      </c>
      <c r="E384">
        <v>0</v>
      </c>
      <c r="F384">
        <v>1</v>
      </c>
      <c r="G384">
        <v>0</v>
      </c>
      <c r="H384">
        <v>1</v>
      </c>
      <c r="I384">
        <v>36</v>
      </c>
      <c r="J384" t="s">
        <v>24</v>
      </c>
      <c r="K384">
        <v>350</v>
      </c>
      <c r="L384">
        <v>195</v>
      </c>
      <c r="M384">
        <v>45</v>
      </c>
      <c r="N384">
        <v>20</v>
      </c>
      <c r="O384">
        <v>1</v>
      </c>
      <c r="P384">
        <v>2</v>
      </c>
      <c r="Q384" t="b">
        <v>0</v>
      </c>
      <c r="R384">
        <v>1278</v>
      </c>
      <c r="S384" t="b">
        <v>1</v>
      </c>
    </row>
    <row r="385" spans="1:19">
      <c r="A385">
        <v>10</v>
      </c>
      <c r="B385">
        <v>1</v>
      </c>
      <c r="C385">
        <v>0</v>
      </c>
      <c r="D385">
        <v>1</v>
      </c>
      <c r="E385">
        <v>1</v>
      </c>
      <c r="F385">
        <v>0</v>
      </c>
      <c r="G385">
        <v>1</v>
      </c>
      <c r="H385">
        <v>1</v>
      </c>
      <c r="I385">
        <v>30</v>
      </c>
      <c r="J385" t="s">
        <v>19</v>
      </c>
      <c r="K385">
        <v>1002</v>
      </c>
      <c r="L385">
        <v>420</v>
      </c>
      <c r="M385">
        <v>45</v>
      </c>
      <c r="N385">
        <v>30</v>
      </c>
      <c r="O385">
        <v>3</v>
      </c>
      <c r="P385">
        <v>1</v>
      </c>
      <c r="Q385" t="b">
        <v>0</v>
      </c>
      <c r="R385">
        <v>1248</v>
      </c>
      <c r="S385" t="b">
        <v>1</v>
      </c>
    </row>
    <row r="386" spans="1:19">
      <c r="A386">
        <v>9</v>
      </c>
      <c r="B386">
        <v>1</v>
      </c>
      <c r="C386">
        <v>0</v>
      </c>
      <c r="D386">
        <v>1</v>
      </c>
      <c r="E386">
        <v>1</v>
      </c>
      <c r="F386">
        <v>0</v>
      </c>
      <c r="G386">
        <v>1</v>
      </c>
      <c r="H386">
        <v>1</v>
      </c>
      <c r="I386">
        <v>5</v>
      </c>
      <c r="J386" t="s">
        <v>21</v>
      </c>
      <c r="K386">
        <v>67</v>
      </c>
      <c r="L386">
        <v>192</v>
      </c>
      <c r="M386">
        <v>55</v>
      </c>
      <c r="N386">
        <v>58</v>
      </c>
      <c r="O386">
        <v>1</v>
      </c>
      <c r="P386">
        <v>1</v>
      </c>
      <c r="Q386" t="b">
        <v>0</v>
      </c>
      <c r="R386">
        <v>1232</v>
      </c>
      <c r="S386" t="b">
        <v>1</v>
      </c>
    </row>
    <row r="387" spans="1:19">
      <c r="A387">
        <v>2</v>
      </c>
      <c r="B387">
        <v>1</v>
      </c>
      <c r="C387">
        <v>0</v>
      </c>
      <c r="D387">
        <v>1</v>
      </c>
      <c r="E387">
        <v>1</v>
      </c>
      <c r="F387">
        <v>0</v>
      </c>
      <c r="G387">
        <v>1</v>
      </c>
      <c r="H387">
        <v>1</v>
      </c>
      <c r="I387">
        <v>25</v>
      </c>
      <c r="J387" t="s">
        <v>23</v>
      </c>
      <c r="K387">
        <v>35</v>
      </c>
      <c r="L387">
        <v>125</v>
      </c>
      <c r="M387">
        <v>28</v>
      </c>
      <c r="N387">
        <v>20</v>
      </c>
      <c r="O387">
        <v>0</v>
      </c>
      <c r="P387">
        <v>1</v>
      </c>
      <c r="Q387" t="b">
        <v>0</v>
      </c>
      <c r="R387">
        <v>1226</v>
      </c>
      <c r="S387" t="b">
        <v>1</v>
      </c>
    </row>
    <row r="388" spans="1:19">
      <c r="A388">
        <v>10</v>
      </c>
      <c r="B388">
        <v>1</v>
      </c>
      <c r="C388">
        <v>0</v>
      </c>
      <c r="D388">
        <v>1</v>
      </c>
      <c r="E388">
        <v>1</v>
      </c>
      <c r="F388">
        <v>0</v>
      </c>
      <c r="G388">
        <v>1</v>
      </c>
      <c r="H388">
        <v>1</v>
      </c>
      <c r="I388">
        <v>29</v>
      </c>
      <c r="J388" t="s">
        <v>20</v>
      </c>
      <c r="K388">
        <v>255</v>
      </c>
      <c r="L388">
        <v>225</v>
      </c>
      <c r="M388">
        <v>45</v>
      </c>
      <c r="N388">
        <v>20</v>
      </c>
      <c r="O388">
        <v>1</v>
      </c>
      <c r="P388">
        <v>3</v>
      </c>
      <c r="Q388" t="b">
        <v>0</v>
      </c>
      <c r="R388">
        <v>1218</v>
      </c>
      <c r="S388" t="b">
        <v>1</v>
      </c>
    </row>
    <row r="389" spans="1:19">
      <c r="A389">
        <v>9</v>
      </c>
      <c r="B389">
        <v>1</v>
      </c>
      <c r="C389">
        <v>0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35</v>
      </c>
      <c r="J389" t="s">
        <v>19</v>
      </c>
      <c r="K389">
        <v>1002</v>
      </c>
      <c r="L389">
        <v>420</v>
      </c>
      <c r="M389">
        <v>45</v>
      </c>
      <c r="N389">
        <v>30</v>
      </c>
      <c r="O389">
        <v>3</v>
      </c>
      <c r="P389">
        <v>1</v>
      </c>
      <c r="Q389" t="b">
        <v>0</v>
      </c>
      <c r="R389">
        <v>1208</v>
      </c>
      <c r="S389" t="b">
        <v>1</v>
      </c>
    </row>
    <row r="390" spans="1:19">
      <c r="A390">
        <v>10</v>
      </c>
      <c r="B390">
        <v>1</v>
      </c>
      <c r="C390">
        <v>0</v>
      </c>
      <c r="D390">
        <v>1</v>
      </c>
      <c r="E390">
        <v>1</v>
      </c>
      <c r="F390">
        <v>0</v>
      </c>
      <c r="G390">
        <v>1</v>
      </c>
      <c r="H390">
        <v>1</v>
      </c>
      <c r="I390">
        <v>31</v>
      </c>
      <c r="J390" t="s">
        <v>21</v>
      </c>
      <c r="K390">
        <v>67</v>
      </c>
      <c r="L390">
        <v>192</v>
      </c>
      <c r="M390">
        <v>55</v>
      </c>
      <c r="N390">
        <v>58</v>
      </c>
      <c r="O390">
        <v>1</v>
      </c>
      <c r="P390">
        <v>1</v>
      </c>
      <c r="Q390" t="b">
        <v>0</v>
      </c>
      <c r="R390">
        <v>1194</v>
      </c>
      <c r="S390" t="b">
        <v>1</v>
      </c>
    </row>
    <row r="391" spans="1:19">
      <c r="A391">
        <v>5</v>
      </c>
      <c r="B391">
        <v>1</v>
      </c>
      <c r="C391">
        <v>0</v>
      </c>
      <c r="D391">
        <v>1</v>
      </c>
      <c r="E391">
        <v>0</v>
      </c>
      <c r="F391">
        <v>1</v>
      </c>
      <c r="G391">
        <v>0</v>
      </c>
      <c r="H391">
        <v>1</v>
      </c>
      <c r="I391">
        <v>17</v>
      </c>
      <c r="J391" t="s">
        <v>26</v>
      </c>
      <c r="K391">
        <v>7</v>
      </c>
      <c r="L391">
        <v>192</v>
      </c>
      <c r="M391">
        <v>60</v>
      </c>
      <c r="N391">
        <v>58</v>
      </c>
      <c r="O391">
        <v>1</v>
      </c>
      <c r="P391">
        <v>0</v>
      </c>
      <c r="Q391" t="b">
        <v>0</v>
      </c>
      <c r="R391">
        <v>1178</v>
      </c>
      <c r="S391" t="b">
        <v>1</v>
      </c>
    </row>
    <row r="392" spans="1:19">
      <c r="A392">
        <v>10</v>
      </c>
      <c r="B392">
        <v>1</v>
      </c>
      <c r="C392">
        <v>0</v>
      </c>
      <c r="D392">
        <v>1</v>
      </c>
      <c r="E392">
        <v>1</v>
      </c>
      <c r="F392">
        <v>0</v>
      </c>
      <c r="G392">
        <v>1</v>
      </c>
      <c r="H392">
        <v>1</v>
      </c>
      <c r="I392">
        <v>3</v>
      </c>
      <c r="J392" t="s">
        <v>18</v>
      </c>
      <c r="K392">
        <v>351</v>
      </c>
      <c r="L392">
        <v>125</v>
      </c>
      <c r="M392">
        <v>28</v>
      </c>
      <c r="N392">
        <v>20</v>
      </c>
      <c r="O392">
        <v>0</v>
      </c>
      <c r="P392">
        <v>3</v>
      </c>
      <c r="Q392" t="b">
        <v>0</v>
      </c>
      <c r="R392">
        <v>1155</v>
      </c>
      <c r="S392" t="b">
        <v>1</v>
      </c>
    </row>
    <row r="393" spans="1:19">
      <c r="A393">
        <v>9</v>
      </c>
      <c r="B393">
        <v>1</v>
      </c>
      <c r="C393">
        <v>0</v>
      </c>
      <c r="D393">
        <v>1</v>
      </c>
      <c r="E393">
        <v>1</v>
      </c>
      <c r="F393">
        <v>0</v>
      </c>
      <c r="G393">
        <v>1</v>
      </c>
      <c r="H393">
        <v>1</v>
      </c>
      <c r="I393">
        <v>10</v>
      </c>
      <c r="J393" t="s">
        <v>20</v>
      </c>
      <c r="K393">
        <v>255</v>
      </c>
      <c r="L393">
        <v>225</v>
      </c>
      <c r="M393">
        <v>45</v>
      </c>
      <c r="N393">
        <v>20</v>
      </c>
      <c r="O393">
        <v>1</v>
      </c>
      <c r="P393">
        <v>3</v>
      </c>
      <c r="Q393" t="b">
        <v>0</v>
      </c>
      <c r="R393">
        <v>4224</v>
      </c>
      <c r="S393" t="b">
        <v>0</v>
      </c>
    </row>
    <row r="394" spans="1:19">
      <c r="A394">
        <v>4</v>
      </c>
      <c r="B394">
        <v>1</v>
      </c>
      <c r="C394">
        <v>1</v>
      </c>
      <c r="D394">
        <v>0</v>
      </c>
      <c r="E394">
        <v>0</v>
      </c>
      <c r="F394">
        <v>0</v>
      </c>
      <c r="G394">
        <v>1</v>
      </c>
      <c r="H394">
        <v>1</v>
      </c>
      <c r="I394">
        <v>30</v>
      </c>
      <c r="J394" t="s">
        <v>24</v>
      </c>
      <c r="K394">
        <v>350</v>
      </c>
      <c r="L394">
        <v>195</v>
      </c>
      <c r="M394">
        <v>45</v>
      </c>
      <c r="N394">
        <v>20</v>
      </c>
      <c r="O394">
        <v>1</v>
      </c>
      <c r="P394">
        <v>2</v>
      </c>
      <c r="Q394" t="b">
        <v>0</v>
      </c>
      <c r="R394">
        <v>4111</v>
      </c>
      <c r="S394" t="b">
        <v>0</v>
      </c>
    </row>
    <row r="395" spans="1:19">
      <c r="A395">
        <v>7</v>
      </c>
      <c r="B395">
        <v>1</v>
      </c>
      <c r="C395">
        <v>1</v>
      </c>
      <c r="D395">
        <v>0</v>
      </c>
      <c r="E395">
        <v>1</v>
      </c>
      <c r="F395">
        <v>1</v>
      </c>
      <c r="G395">
        <v>0</v>
      </c>
      <c r="H395">
        <v>1</v>
      </c>
      <c r="I395">
        <v>30</v>
      </c>
      <c r="J395" t="s">
        <v>22</v>
      </c>
      <c r="K395">
        <v>1040</v>
      </c>
      <c r="L395">
        <v>95</v>
      </c>
      <c r="M395">
        <v>50</v>
      </c>
      <c r="N395">
        <v>55</v>
      </c>
      <c r="O395">
        <v>0</v>
      </c>
      <c r="P395">
        <v>5</v>
      </c>
      <c r="Q395" t="b">
        <v>0</v>
      </c>
      <c r="R395">
        <v>4046</v>
      </c>
      <c r="S395" t="b">
        <v>0</v>
      </c>
    </row>
    <row r="396" spans="1:19">
      <c r="A396">
        <v>3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1</v>
      </c>
      <c r="I396">
        <v>9</v>
      </c>
      <c r="J396" t="s">
        <v>29</v>
      </c>
      <c r="K396">
        <v>407</v>
      </c>
      <c r="L396">
        <v>125</v>
      </c>
      <c r="M396">
        <v>28</v>
      </c>
      <c r="N396">
        <v>20</v>
      </c>
      <c r="O396">
        <v>0</v>
      </c>
      <c r="P396">
        <v>2</v>
      </c>
      <c r="Q396" t="b">
        <v>0</v>
      </c>
      <c r="R396">
        <v>3964</v>
      </c>
      <c r="S396" t="b">
        <v>0</v>
      </c>
    </row>
    <row r="397" spans="1:19">
      <c r="A397">
        <v>6</v>
      </c>
      <c r="B397">
        <v>1</v>
      </c>
      <c r="C397">
        <v>1</v>
      </c>
      <c r="D397">
        <v>0</v>
      </c>
      <c r="E397">
        <v>0</v>
      </c>
      <c r="F397">
        <v>0</v>
      </c>
      <c r="G397">
        <v>1</v>
      </c>
      <c r="H397">
        <v>1</v>
      </c>
      <c r="I397">
        <v>29</v>
      </c>
      <c r="J397" t="s">
        <v>28</v>
      </c>
      <c r="K397">
        <v>1002</v>
      </c>
      <c r="L397">
        <v>390</v>
      </c>
      <c r="M397">
        <v>45</v>
      </c>
      <c r="N397">
        <v>30</v>
      </c>
      <c r="O397">
        <v>3</v>
      </c>
      <c r="P397">
        <v>0</v>
      </c>
      <c r="Q397" t="b">
        <v>0</v>
      </c>
      <c r="R397">
        <v>3651</v>
      </c>
      <c r="S397" t="b">
        <v>0</v>
      </c>
    </row>
    <row r="398" spans="1:19">
      <c r="A398">
        <v>3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1</v>
      </c>
      <c r="I398">
        <v>7</v>
      </c>
      <c r="J398" t="s">
        <v>28</v>
      </c>
      <c r="K398">
        <v>1002</v>
      </c>
      <c r="L398">
        <v>390</v>
      </c>
      <c r="M398">
        <v>45</v>
      </c>
      <c r="N398">
        <v>30</v>
      </c>
      <c r="O398">
        <v>3</v>
      </c>
      <c r="P398">
        <v>0</v>
      </c>
      <c r="Q398" t="b">
        <v>0</v>
      </c>
      <c r="R398">
        <v>3578</v>
      </c>
      <c r="S398" t="b">
        <v>0</v>
      </c>
    </row>
    <row r="399" spans="1:19">
      <c r="A399">
        <v>3</v>
      </c>
      <c r="B399">
        <v>1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1</v>
      </c>
      <c r="I399">
        <v>4</v>
      </c>
      <c r="J399" t="s">
        <v>24</v>
      </c>
      <c r="K399">
        <v>350</v>
      </c>
      <c r="L399">
        <v>195</v>
      </c>
      <c r="M399">
        <v>45</v>
      </c>
      <c r="N399">
        <v>20</v>
      </c>
      <c r="O399">
        <v>1</v>
      </c>
      <c r="P399">
        <v>2</v>
      </c>
      <c r="Q399" t="b">
        <v>0</v>
      </c>
      <c r="R399">
        <v>3556</v>
      </c>
      <c r="S399" t="b">
        <v>0</v>
      </c>
    </row>
    <row r="400" spans="1:19">
      <c r="A400">
        <v>5</v>
      </c>
      <c r="B400">
        <v>1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1</v>
      </c>
      <c r="I400">
        <v>2</v>
      </c>
      <c r="J400" t="s">
        <v>24</v>
      </c>
      <c r="K400">
        <v>350</v>
      </c>
      <c r="L400">
        <v>195</v>
      </c>
      <c r="M400">
        <v>45</v>
      </c>
      <c r="N400">
        <v>20</v>
      </c>
      <c r="O400">
        <v>1</v>
      </c>
      <c r="P400">
        <v>2</v>
      </c>
      <c r="Q400" t="b">
        <v>0</v>
      </c>
      <c r="R400">
        <v>3073</v>
      </c>
      <c r="S400" t="b">
        <v>0</v>
      </c>
    </row>
    <row r="401" spans="1:19">
      <c r="A401">
        <v>8</v>
      </c>
      <c r="B401">
        <v>1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1</v>
      </c>
      <c r="I401">
        <v>26</v>
      </c>
      <c r="J401" t="s">
        <v>27</v>
      </c>
      <c r="K401">
        <v>9</v>
      </c>
      <c r="L401">
        <v>125</v>
      </c>
      <c r="M401">
        <v>28</v>
      </c>
      <c r="N401">
        <v>20</v>
      </c>
      <c r="O401">
        <v>0</v>
      </c>
      <c r="P401">
        <v>0</v>
      </c>
      <c r="Q401" t="b">
        <v>0</v>
      </c>
      <c r="R401">
        <v>2826</v>
      </c>
      <c r="S401" t="b">
        <v>0</v>
      </c>
    </row>
    <row r="402" spans="1:19">
      <c r="A402">
        <v>9</v>
      </c>
      <c r="B402">
        <v>1</v>
      </c>
      <c r="C402">
        <v>0</v>
      </c>
      <c r="D402">
        <v>1</v>
      </c>
      <c r="E402">
        <v>1</v>
      </c>
      <c r="F402">
        <v>0</v>
      </c>
      <c r="G402">
        <v>1</v>
      </c>
      <c r="H402">
        <v>1</v>
      </c>
      <c r="I402">
        <v>1</v>
      </c>
      <c r="J402" t="s">
        <v>20</v>
      </c>
      <c r="K402">
        <v>255</v>
      </c>
      <c r="L402">
        <v>225</v>
      </c>
      <c r="M402">
        <v>45</v>
      </c>
      <c r="N402">
        <v>20</v>
      </c>
      <c r="O402">
        <v>1</v>
      </c>
      <c r="P402">
        <v>3</v>
      </c>
      <c r="Q402" t="b">
        <v>0</v>
      </c>
      <c r="R402">
        <v>2784</v>
      </c>
      <c r="S402" t="b">
        <v>0</v>
      </c>
    </row>
    <row r="403" spans="1:19">
      <c r="A403">
        <v>8</v>
      </c>
      <c r="B403">
        <v>1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1</v>
      </c>
      <c r="I403">
        <v>22</v>
      </c>
      <c r="J403" t="s">
        <v>28</v>
      </c>
      <c r="K403">
        <v>1002</v>
      </c>
      <c r="L403">
        <v>390</v>
      </c>
      <c r="M403">
        <v>45</v>
      </c>
      <c r="N403">
        <v>30</v>
      </c>
      <c r="O403">
        <v>3</v>
      </c>
      <c r="P403">
        <v>0</v>
      </c>
      <c r="Q403" t="b">
        <v>0</v>
      </c>
      <c r="R403">
        <v>2454</v>
      </c>
      <c r="S403" t="b">
        <v>0</v>
      </c>
    </row>
    <row r="404" spans="1:19">
      <c r="A404">
        <v>7</v>
      </c>
      <c r="B404">
        <v>1</v>
      </c>
      <c r="C404">
        <v>1</v>
      </c>
      <c r="D404">
        <v>0</v>
      </c>
      <c r="E404">
        <v>1</v>
      </c>
      <c r="F404">
        <v>1</v>
      </c>
      <c r="G404">
        <v>0</v>
      </c>
      <c r="H404">
        <v>1</v>
      </c>
      <c r="I404">
        <v>14</v>
      </c>
      <c r="J404" t="s">
        <v>20</v>
      </c>
      <c r="K404">
        <v>255</v>
      </c>
      <c r="L404">
        <v>225</v>
      </c>
      <c r="M404">
        <v>45</v>
      </c>
      <c r="N404">
        <v>20</v>
      </c>
      <c r="O404">
        <v>1</v>
      </c>
      <c r="P404">
        <v>3</v>
      </c>
      <c r="Q404" t="b">
        <v>0</v>
      </c>
      <c r="R404">
        <v>2343</v>
      </c>
      <c r="S404" t="b">
        <v>0</v>
      </c>
    </row>
    <row r="405" spans="1:19">
      <c r="A405">
        <v>2</v>
      </c>
      <c r="B405">
        <v>1</v>
      </c>
      <c r="C405">
        <v>0</v>
      </c>
      <c r="D405">
        <v>1</v>
      </c>
      <c r="E405">
        <v>1</v>
      </c>
      <c r="F405">
        <v>0</v>
      </c>
      <c r="G405">
        <v>1</v>
      </c>
      <c r="H405">
        <v>1</v>
      </c>
      <c r="I405">
        <v>34</v>
      </c>
      <c r="J405" t="s">
        <v>20</v>
      </c>
      <c r="K405">
        <v>255</v>
      </c>
      <c r="L405">
        <v>225</v>
      </c>
      <c r="M405">
        <v>45</v>
      </c>
      <c r="N405">
        <v>20</v>
      </c>
      <c r="O405">
        <v>1</v>
      </c>
      <c r="P405">
        <v>3</v>
      </c>
      <c r="Q405" t="b">
        <v>0</v>
      </c>
      <c r="R405">
        <v>2280</v>
      </c>
      <c r="S405" t="b">
        <v>0</v>
      </c>
    </row>
    <row r="406" spans="1:19">
      <c r="A406">
        <v>10</v>
      </c>
      <c r="B406">
        <v>1</v>
      </c>
      <c r="C406">
        <v>0</v>
      </c>
      <c r="D406">
        <v>1</v>
      </c>
      <c r="E406">
        <v>1</v>
      </c>
      <c r="F406">
        <v>0</v>
      </c>
      <c r="G406">
        <v>1</v>
      </c>
      <c r="H406">
        <v>1</v>
      </c>
      <c r="I406">
        <v>14</v>
      </c>
      <c r="J406" t="s">
        <v>19</v>
      </c>
      <c r="K406">
        <v>1002</v>
      </c>
      <c r="L406">
        <v>420</v>
      </c>
      <c r="M406">
        <v>45</v>
      </c>
      <c r="N406">
        <v>30</v>
      </c>
      <c r="O406">
        <v>3</v>
      </c>
      <c r="P406">
        <v>1</v>
      </c>
      <c r="Q406" t="b">
        <v>0</v>
      </c>
      <c r="R406">
        <v>2225</v>
      </c>
      <c r="S406" t="b">
        <v>0</v>
      </c>
    </row>
    <row r="407" spans="1:19">
      <c r="A407">
        <v>5</v>
      </c>
      <c r="B407">
        <v>1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1</v>
      </c>
      <c r="I407">
        <v>35</v>
      </c>
      <c r="J407" t="s">
        <v>29</v>
      </c>
      <c r="K407">
        <v>407</v>
      </c>
      <c r="L407">
        <v>125</v>
      </c>
      <c r="M407">
        <v>28</v>
      </c>
      <c r="N407">
        <v>20</v>
      </c>
      <c r="O407">
        <v>0</v>
      </c>
      <c r="P407">
        <v>2</v>
      </c>
      <c r="Q407" t="b">
        <v>0</v>
      </c>
      <c r="R407">
        <v>2218</v>
      </c>
      <c r="S407" t="b">
        <v>0</v>
      </c>
    </row>
    <row r="408" spans="1:19">
      <c r="A408">
        <v>8</v>
      </c>
      <c r="B408">
        <v>1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1</v>
      </c>
      <c r="I408">
        <v>14</v>
      </c>
      <c r="J408" t="s">
        <v>24</v>
      </c>
      <c r="K408">
        <v>350</v>
      </c>
      <c r="L408">
        <v>195</v>
      </c>
      <c r="M408">
        <v>45</v>
      </c>
      <c r="N408">
        <v>20</v>
      </c>
      <c r="O408">
        <v>1</v>
      </c>
      <c r="P408">
        <v>2</v>
      </c>
      <c r="Q408" t="b">
        <v>0</v>
      </c>
      <c r="R408">
        <v>2150</v>
      </c>
      <c r="S408" t="b">
        <v>0</v>
      </c>
    </row>
    <row r="409" spans="1:19">
      <c r="A409">
        <v>3</v>
      </c>
      <c r="B409">
        <v>1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1</v>
      </c>
      <c r="I409">
        <v>5</v>
      </c>
      <c r="J409" t="s">
        <v>29</v>
      </c>
      <c r="K409">
        <v>407</v>
      </c>
      <c r="L409">
        <v>125</v>
      </c>
      <c r="M409">
        <v>28</v>
      </c>
      <c r="N409">
        <v>20</v>
      </c>
      <c r="O409">
        <v>0</v>
      </c>
      <c r="P409">
        <v>2</v>
      </c>
      <c r="Q409" t="b">
        <v>0</v>
      </c>
      <c r="R409">
        <v>2138</v>
      </c>
      <c r="S409" t="b">
        <v>0</v>
      </c>
    </row>
    <row r="410" spans="1:19">
      <c r="A410">
        <v>5</v>
      </c>
      <c r="B410">
        <v>1</v>
      </c>
      <c r="C410">
        <v>0</v>
      </c>
      <c r="D410">
        <v>1</v>
      </c>
      <c r="E410">
        <v>0</v>
      </c>
      <c r="F410">
        <v>1</v>
      </c>
      <c r="G410">
        <v>0</v>
      </c>
      <c r="H410">
        <v>1</v>
      </c>
      <c r="I410">
        <v>9</v>
      </c>
      <c r="J410" t="s">
        <v>24</v>
      </c>
      <c r="K410">
        <v>350</v>
      </c>
      <c r="L410">
        <v>195</v>
      </c>
      <c r="M410">
        <v>45</v>
      </c>
      <c r="N410">
        <v>20</v>
      </c>
      <c r="O410">
        <v>1</v>
      </c>
      <c r="P410">
        <v>2</v>
      </c>
      <c r="Q410" t="b">
        <v>0</v>
      </c>
      <c r="R410">
        <v>1942</v>
      </c>
      <c r="S410" t="b">
        <v>0</v>
      </c>
    </row>
    <row r="411" spans="1:19">
      <c r="A411">
        <v>5</v>
      </c>
      <c r="B411">
        <v>1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1</v>
      </c>
      <c r="I411">
        <v>23</v>
      </c>
      <c r="J411" t="s">
        <v>25</v>
      </c>
      <c r="K411">
        <v>1140</v>
      </c>
      <c r="L411">
        <v>95</v>
      </c>
      <c r="M411">
        <v>50</v>
      </c>
      <c r="N411">
        <v>55</v>
      </c>
      <c r="O411">
        <v>0</v>
      </c>
      <c r="P411">
        <v>4</v>
      </c>
      <c r="Q411" t="b">
        <v>0</v>
      </c>
      <c r="R411">
        <v>1795</v>
      </c>
      <c r="S411" t="b">
        <v>0</v>
      </c>
    </row>
    <row r="412" spans="1:19">
      <c r="A412" s="2">
        <v>9</v>
      </c>
      <c r="B412" s="2">
        <v>0</v>
      </c>
      <c r="C412" s="2">
        <v>0</v>
      </c>
      <c r="D412" s="2">
        <v>1</v>
      </c>
      <c r="E412" s="2">
        <v>0</v>
      </c>
      <c r="F412" s="2">
        <v>0</v>
      </c>
      <c r="G412" s="2">
        <v>1</v>
      </c>
      <c r="H412" s="2">
        <v>1</v>
      </c>
      <c r="I412" s="2">
        <v>26</v>
      </c>
      <c r="J412" s="2" t="s">
        <v>26</v>
      </c>
      <c r="K412" s="2">
        <v>7</v>
      </c>
      <c r="L412" s="2">
        <v>92</v>
      </c>
      <c r="M412" s="2">
        <v>60</v>
      </c>
      <c r="N412" s="2">
        <v>58</v>
      </c>
      <c r="O412" s="2">
        <v>1</v>
      </c>
      <c r="P412" s="2">
        <v>0</v>
      </c>
      <c r="Q412" s="2" t="b">
        <v>1</v>
      </c>
      <c r="R412" s="2">
        <v>3666</v>
      </c>
      <c r="S412" s="2" t="b">
        <v>1</v>
      </c>
    </row>
    <row r="413" spans="1:19">
      <c r="A413" s="2">
        <v>6</v>
      </c>
      <c r="B413" s="2">
        <v>0</v>
      </c>
      <c r="C413" s="2">
        <v>1</v>
      </c>
      <c r="D413" s="2">
        <v>0</v>
      </c>
      <c r="E413" s="2">
        <v>1</v>
      </c>
      <c r="F413" s="2">
        <v>0</v>
      </c>
      <c r="G413" s="2">
        <v>1</v>
      </c>
      <c r="H413" s="2">
        <v>1</v>
      </c>
      <c r="I413" s="2">
        <v>30</v>
      </c>
      <c r="J413" s="2" t="s">
        <v>22</v>
      </c>
      <c r="K413" s="2">
        <v>1040</v>
      </c>
      <c r="L413" s="2">
        <v>95</v>
      </c>
      <c r="M413" s="2">
        <v>50</v>
      </c>
      <c r="N413" s="2">
        <v>55</v>
      </c>
      <c r="O413" s="2">
        <v>0</v>
      </c>
      <c r="P413" s="2">
        <v>5</v>
      </c>
      <c r="Q413" s="2" t="b">
        <v>1</v>
      </c>
      <c r="R413" s="2">
        <v>3493</v>
      </c>
      <c r="S413" s="2" t="b">
        <v>1</v>
      </c>
    </row>
    <row r="414" spans="1:19">
      <c r="A414" s="2">
        <v>6</v>
      </c>
      <c r="B414" s="2">
        <v>0</v>
      </c>
      <c r="C414" s="2">
        <v>1</v>
      </c>
      <c r="D414" s="2">
        <v>0</v>
      </c>
      <c r="E414" s="2">
        <v>1</v>
      </c>
      <c r="F414" s="2">
        <v>0</v>
      </c>
      <c r="G414" s="2">
        <v>1</v>
      </c>
      <c r="H414" s="2">
        <v>1</v>
      </c>
      <c r="I414" s="2">
        <v>34</v>
      </c>
      <c r="J414" s="2" t="s">
        <v>22</v>
      </c>
      <c r="K414" s="2">
        <v>1040</v>
      </c>
      <c r="L414" s="2">
        <v>95</v>
      </c>
      <c r="M414" s="2">
        <v>50</v>
      </c>
      <c r="N414" s="2">
        <v>55</v>
      </c>
      <c r="O414" s="2">
        <v>0</v>
      </c>
      <c r="P414" s="2">
        <v>5</v>
      </c>
      <c r="Q414" s="2" t="b">
        <v>1</v>
      </c>
      <c r="R414" s="2">
        <v>3270</v>
      </c>
      <c r="S414" s="2" t="b">
        <v>1</v>
      </c>
    </row>
    <row r="415" spans="1:19">
      <c r="A415" s="2">
        <v>4</v>
      </c>
      <c r="B415" s="2">
        <v>0</v>
      </c>
      <c r="C415" s="2">
        <v>1</v>
      </c>
      <c r="D415" s="2">
        <v>0</v>
      </c>
      <c r="E415" s="2">
        <v>1</v>
      </c>
      <c r="F415" s="2">
        <v>0</v>
      </c>
      <c r="G415" s="2">
        <v>1</v>
      </c>
      <c r="H415" s="2">
        <v>1</v>
      </c>
      <c r="I415" s="2">
        <v>30</v>
      </c>
      <c r="J415" s="2" t="s">
        <v>21</v>
      </c>
      <c r="K415" s="2">
        <v>67</v>
      </c>
      <c r="L415" s="2">
        <v>92</v>
      </c>
      <c r="M415" s="2">
        <v>55</v>
      </c>
      <c r="N415" s="2">
        <v>58</v>
      </c>
      <c r="O415" s="2">
        <v>1</v>
      </c>
      <c r="P415" s="2">
        <v>1</v>
      </c>
      <c r="Q415" s="2" t="b">
        <v>1</v>
      </c>
      <c r="R415" s="2">
        <v>3208</v>
      </c>
      <c r="S415" s="2" t="b">
        <v>1</v>
      </c>
    </row>
    <row r="416" spans="1:19">
      <c r="A416" s="2">
        <v>3</v>
      </c>
      <c r="B416" s="2">
        <v>0</v>
      </c>
      <c r="C416" s="2">
        <v>0</v>
      </c>
      <c r="D416" s="2">
        <v>1</v>
      </c>
      <c r="E416" s="2">
        <v>1</v>
      </c>
      <c r="F416" s="2">
        <v>1</v>
      </c>
      <c r="G416" s="2">
        <v>0</v>
      </c>
      <c r="H416" s="2">
        <v>1</v>
      </c>
      <c r="I416" s="2">
        <v>32</v>
      </c>
      <c r="J416" s="2" t="s">
        <v>22</v>
      </c>
      <c r="K416" s="2">
        <v>1040</v>
      </c>
      <c r="L416" s="2">
        <v>95</v>
      </c>
      <c r="M416" s="2">
        <v>50</v>
      </c>
      <c r="N416" s="2">
        <v>55</v>
      </c>
      <c r="O416" s="2">
        <v>0</v>
      </c>
      <c r="P416" s="2">
        <v>5</v>
      </c>
      <c r="Q416" s="2" t="b">
        <v>1</v>
      </c>
      <c r="R416" s="2">
        <v>3114</v>
      </c>
      <c r="S416" s="2" t="b">
        <v>1</v>
      </c>
    </row>
    <row r="417" spans="1:19">
      <c r="A417" s="2">
        <v>2</v>
      </c>
      <c r="B417" s="2">
        <v>0</v>
      </c>
      <c r="C417" s="2">
        <v>0</v>
      </c>
      <c r="D417" s="2">
        <v>1</v>
      </c>
      <c r="E417" s="2">
        <v>0</v>
      </c>
      <c r="F417" s="2">
        <v>0</v>
      </c>
      <c r="G417" s="2">
        <v>1</v>
      </c>
      <c r="H417" s="2">
        <v>1</v>
      </c>
      <c r="I417" s="2">
        <v>36</v>
      </c>
      <c r="J417" s="2" t="s">
        <v>29</v>
      </c>
      <c r="K417" s="2">
        <v>407</v>
      </c>
      <c r="L417" s="2">
        <v>125</v>
      </c>
      <c r="M417" s="2">
        <v>28</v>
      </c>
      <c r="N417" s="2">
        <v>20</v>
      </c>
      <c r="O417" s="2">
        <v>0</v>
      </c>
      <c r="P417" s="2">
        <v>2</v>
      </c>
      <c r="Q417" s="2" t="b">
        <v>1</v>
      </c>
      <c r="R417" s="2">
        <v>2965</v>
      </c>
      <c r="S417" s="2" t="b">
        <v>1</v>
      </c>
    </row>
    <row r="418" spans="1:19">
      <c r="A418" s="2">
        <v>8</v>
      </c>
      <c r="B418" s="2">
        <v>0</v>
      </c>
      <c r="C418" s="2">
        <v>0</v>
      </c>
      <c r="D418" s="2">
        <v>1</v>
      </c>
      <c r="E418" s="2">
        <v>1</v>
      </c>
      <c r="F418" s="2">
        <v>1</v>
      </c>
      <c r="G418" s="2">
        <v>0</v>
      </c>
      <c r="H418" s="2">
        <v>1</v>
      </c>
      <c r="I418" s="2">
        <v>12</v>
      </c>
      <c r="J418" s="2" t="s">
        <v>23</v>
      </c>
      <c r="K418" s="2">
        <v>35</v>
      </c>
      <c r="L418" s="2">
        <v>125</v>
      </c>
      <c r="M418" s="2">
        <v>28</v>
      </c>
      <c r="N418" s="2">
        <v>20</v>
      </c>
      <c r="O418" s="2">
        <v>0</v>
      </c>
      <c r="P418" s="2">
        <v>1</v>
      </c>
      <c r="Q418" s="2" t="b">
        <v>1</v>
      </c>
      <c r="R418" s="2">
        <v>2893</v>
      </c>
      <c r="S418" s="2" t="b">
        <v>1</v>
      </c>
    </row>
    <row r="419" spans="1:19">
      <c r="A419" s="2">
        <v>8</v>
      </c>
      <c r="B419" s="2">
        <v>0</v>
      </c>
      <c r="C419" s="2">
        <v>0</v>
      </c>
      <c r="D419" s="2">
        <v>1</v>
      </c>
      <c r="E419" s="2">
        <v>1</v>
      </c>
      <c r="F419" s="2">
        <v>1</v>
      </c>
      <c r="G419" s="2">
        <v>0</v>
      </c>
      <c r="H419" s="2">
        <v>1</v>
      </c>
      <c r="I419" s="2">
        <v>13</v>
      </c>
      <c r="J419" s="2" t="s">
        <v>22</v>
      </c>
      <c r="K419" s="2">
        <v>1040</v>
      </c>
      <c r="L419" s="2">
        <v>95</v>
      </c>
      <c r="M419" s="2">
        <v>50</v>
      </c>
      <c r="N419" s="2">
        <v>55</v>
      </c>
      <c r="O419" s="2">
        <v>0</v>
      </c>
      <c r="P419" s="2">
        <v>5</v>
      </c>
      <c r="Q419" s="2" t="b">
        <v>1</v>
      </c>
      <c r="R419" s="2">
        <v>2858</v>
      </c>
      <c r="S419" s="2" t="b">
        <v>1</v>
      </c>
    </row>
    <row r="420" spans="1:19">
      <c r="A420" s="2">
        <v>7</v>
      </c>
      <c r="B420" s="2">
        <v>0</v>
      </c>
      <c r="C420" s="2">
        <v>1</v>
      </c>
      <c r="D420" s="2">
        <v>0</v>
      </c>
      <c r="E420" s="2">
        <v>0</v>
      </c>
      <c r="F420" s="2">
        <v>1</v>
      </c>
      <c r="G420" s="2">
        <v>0</v>
      </c>
      <c r="H420" s="2">
        <v>1</v>
      </c>
      <c r="I420" s="2">
        <v>25</v>
      </c>
      <c r="J420" s="2" t="s">
        <v>25</v>
      </c>
      <c r="K420" s="2">
        <v>1140</v>
      </c>
      <c r="L420" s="2">
        <v>95</v>
      </c>
      <c r="M420" s="2">
        <v>50</v>
      </c>
      <c r="N420" s="2">
        <v>55</v>
      </c>
      <c r="O420" s="2">
        <v>0</v>
      </c>
      <c r="P420" s="2">
        <v>4</v>
      </c>
      <c r="Q420" s="2" t="b">
        <v>1</v>
      </c>
      <c r="R420" s="2">
        <v>2782</v>
      </c>
      <c r="S420" s="2" t="b">
        <v>1</v>
      </c>
    </row>
    <row r="421" spans="1:19">
      <c r="A421" s="2">
        <v>9</v>
      </c>
      <c r="B421" s="2">
        <v>0</v>
      </c>
      <c r="C421" s="2">
        <v>0</v>
      </c>
      <c r="D421" s="2">
        <v>1</v>
      </c>
      <c r="E421" s="2">
        <v>0</v>
      </c>
      <c r="F421" s="2">
        <v>0</v>
      </c>
      <c r="G421" s="2">
        <v>1</v>
      </c>
      <c r="H421" s="2">
        <v>1</v>
      </c>
      <c r="I421" s="2">
        <v>22</v>
      </c>
      <c r="J421" s="2" t="s">
        <v>25</v>
      </c>
      <c r="K421" s="2">
        <v>1140</v>
      </c>
      <c r="L421" s="2">
        <v>95</v>
      </c>
      <c r="M421" s="2">
        <v>50</v>
      </c>
      <c r="N421" s="2">
        <v>55</v>
      </c>
      <c r="O421" s="2">
        <v>0</v>
      </c>
      <c r="P421" s="2">
        <v>4</v>
      </c>
      <c r="Q421" s="2" t="b">
        <v>1</v>
      </c>
      <c r="R421" s="2">
        <v>2660</v>
      </c>
      <c r="S421" s="2" t="b">
        <v>1</v>
      </c>
    </row>
    <row r="422" spans="1:19">
      <c r="A422" s="2">
        <v>3</v>
      </c>
      <c r="B422" s="2">
        <v>0</v>
      </c>
      <c r="C422" s="2">
        <v>0</v>
      </c>
      <c r="D422" s="2">
        <v>1</v>
      </c>
      <c r="E422" s="2">
        <v>1</v>
      </c>
      <c r="F422" s="2">
        <v>1</v>
      </c>
      <c r="G422" s="2">
        <v>0</v>
      </c>
      <c r="H422" s="2">
        <v>1</v>
      </c>
      <c r="I422" s="2">
        <v>21</v>
      </c>
      <c r="J422" s="2" t="s">
        <v>22</v>
      </c>
      <c r="K422" s="2">
        <v>1040</v>
      </c>
      <c r="L422" s="2">
        <v>95</v>
      </c>
      <c r="M422" s="2">
        <v>50</v>
      </c>
      <c r="N422" s="2">
        <v>55</v>
      </c>
      <c r="O422" s="2">
        <v>0</v>
      </c>
      <c r="P422" s="2">
        <v>5</v>
      </c>
      <c r="Q422" s="2" t="b">
        <v>1</v>
      </c>
      <c r="R422" s="2">
        <v>2638</v>
      </c>
      <c r="S422" s="2" t="b">
        <v>1</v>
      </c>
    </row>
    <row r="423" spans="1:19">
      <c r="A423" s="2">
        <v>3</v>
      </c>
      <c r="B423" s="2">
        <v>0</v>
      </c>
      <c r="C423" s="2">
        <v>0</v>
      </c>
      <c r="D423" s="2">
        <v>1</v>
      </c>
      <c r="E423" s="2">
        <v>1</v>
      </c>
      <c r="F423" s="2">
        <v>1</v>
      </c>
      <c r="G423" s="2">
        <v>0</v>
      </c>
      <c r="H423" s="2">
        <v>1</v>
      </c>
      <c r="I423" s="2">
        <v>4</v>
      </c>
      <c r="J423" s="2" t="s">
        <v>20</v>
      </c>
      <c r="K423" s="2">
        <v>255</v>
      </c>
      <c r="L423" s="2">
        <v>125</v>
      </c>
      <c r="M423" s="2">
        <v>43</v>
      </c>
      <c r="N423" s="2">
        <v>20</v>
      </c>
      <c r="O423" s="2">
        <v>1</v>
      </c>
      <c r="P423" s="2">
        <v>3</v>
      </c>
      <c r="Q423" s="2" t="b">
        <v>1</v>
      </c>
      <c r="R423" s="2">
        <v>2618</v>
      </c>
      <c r="S423" s="2" t="b">
        <v>1</v>
      </c>
    </row>
    <row r="424" spans="1:19">
      <c r="A424" s="2">
        <v>3</v>
      </c>
      <c r="B424" s="2">
        <v>0</v>
      </c>
      <c r="C424" s="2">
        <v>0</v>
      </c>
      <c r="D424" s="2">
        <v>1</v>
      </c>
      <c r="E424" s="2">
        <v>1</v>
      </c>
      <c r="F424" s="2">
        <v>1</v>
      </c>
      <c r="G424" s="2">
        <v>0</v>
      </c>
      <c r="H424" s="2">
        <v>1</v>
      </c>
      <c r="I424" s="2">
        <v>10</v>
      </c>
      <c r="J424" s="2" t="s">
        <v>22</v>
      </c>
      <c r="K424" s="2">
        <v>1040</v>
      </c>
      <c r="L424" s="2">
        <v>95</v>
      </c>
      <c r="M424" s="2">
        <v>50</v>
      </c>
      <c r="N424" s="2">
        <v>55</v>
      </c>
      <c r="O424" s="2">
        <v>0</v>
      </c>
      <c r="P424" s="2">
        <v>5</v>
      </c>
      <c r="Q424" s="2" t="b">
        <v>1</v>
      </c>
      <c r="R424" s="2">
        <v>2606</v>
      </c>
      <c r="S424" s="2" t="b">
        <v>1</v>
      </c>
    </row>
    <row r="425" spans="1:19">
      <c r="A425" s="2">
        <v>5</v>
      </c>
      <c r="B425" s="2">
        <v>0</v>
      </c>
      <c r="C425" s="2">
        <v>0</v>
      </c>
      <c r="D425" s="2">
        <v>1</v>
      </c>
      <c r="E425" s="2">
        <v>1</v>
      </c>
      <c r="F425" s="2">
        <v>1</v>
      </c>
      <c r="G425" s="2">
        <v>0</v>
      </c>
      <c r="H425" s="2">
        <v>1</v>
      </c>
      <c r="I425" s="2">
        <v>5</v>
      </c>
      <c r="J425" s="2" t="s">
        <v>21</v>
      </c>
      <c r="K425" s="2">
        <v>67</v>
      </c>
      <c r="L425" s="2">
        <v>92</v>
      </c>
      <c r="M425" s="2">
        <v>55</v>
      </c>
      <c r="N425" s="2">
        <v>58</v>
      </c>
      <c r="O425" s="2">
        <v>1</v>
      </c>
      <c r="P425" s="2">
        <v>1</v>
      </c>
      <c r="Q425" s="2" t="b">
        <v>1</v>
      </c>
      <c r="R425" s="2">
        <v>2482</v>
      </c>
      <c r="S425" s="2" t="b">
        <v>1</v>
      </c>
    </row>
    <row r="426" spans="1:19">
      <c r="A426" s="2">
        <v>7</v>
      </c>
      <c r="B426" s="2">
        <v>0</v>
      </c>
      <c r="C426" s="2">
        <v>1</v>
      </c>
      <c r="D426" s="2">
        <v>0</v>
      </c>
      <c r="E426" s="2">
        <v>0</v>
      </c>
      <c r="F426" s="2">
        <v>1</v>
      </c>
      <c r="G426" s="2">
        <v>0</v>
      </c>
      <c r="H426" s="2">
        <v>1</v>
      </c>
      <c r="I426" s="2">
        <v>4</v>
      </c>
      <c r="J426" s="2" t="s">
        <v>27</v>
      </c>
      <c r="K426" s="2">
        <v>7</v>
      </c>
      <c r="L426" s="2">
        <v>125</v>
      </c>
      <c r="M426" s="2">
        <v>28</v>
      </c>
      <c r="N426" s="2">
        <v>20</v>
      </c>
      <c r="O426" s="2">
        <v>0</v>
      </c>
      <c r="P426" s="2">
        <v>0</v>
      </c>
      <c r="Q426" s="2" t="b">
        <v>1</v>
      </c>
      <c r="R426" s="2">
        <v>2448</v>
      </c>
      <c r="S426" s="2" t="b">
        <v>1</v>
      </c>
    </row>
    <row r="427" spans="1:19">
      <c r="A427" s="2">
        <v>8</v>
      </c>
      <c r="B427" s="2">
        <v>0</v>
      </c>
      <c r="C427" s="2">
        <v>0</v>
      </c>
      <c r="D427" s="2">
        <v>1</v>
      </c>
      <c r="E427" s="2">
        <v>1</v>
      </c>
      <c r="F427" s="2">
        <v>1</v>
      </c>
      <c r="G427" s="2">
        <v>0</v>
      </c>
      <c r="H427" s="2">
        <v>1</v>
      </c>
      <c r="I427" s="2">
        <v>19</v>
      </c>
      <c r="J427" s="2" t="s">
        <v>22</v>
      </c>
      <c r="K427" s="2">
        <v>1040</v>
      </c>
      <c r="L427" s="2">
        <v>95</v>
      </c>
      <c r="M427" s="2">
        <v>50</v>
      </c>
      <c r="N427" s="2">
        <v>55</v>
      </c>
      <c r="O427" s="2">
        <v>0</v>
      </c>
      <c r="P427" s="2">
        <v>5</v>
      </c>
      <c r="Q427" s="2" t="b">
        <v>1</v>
      </c>
      <c r="R427" s="2">
        <v>2276</v>
      </c>
      <c r="S427" s="2" t="b">
        <v>1</v>
      </c>
    </row>
    <row r="428" spans="1:19">
      <c r="A428" s="2">
        <v>10</v>
      </c>
      <c r="B428" s="2">
        <v>0</v>
      </c>
      <c r="C428" s="2">
        <v>0</v>
      </c>
      <c r="D428" s="2">
        <v>1</v>
      </c>
      <c r="E428" s="2">
        <v>0</v>
      </c>
      <c r="F428" s="2">
        <v>0</v>
      </c>
      <c r="G428" s="2">
        <v>1</v>
      </c>
      <c r="H428" s="2">
        <v>1</v>
      </c>
      <c r="I428" s="2">
        <v>18</v>
      </c>
      <c r="J428" s="2" t="s">
        <v>25</v>
      </c>
      <c r="K428" s="2">
        <v>1140</v>
      </c>
      <c r="L428" s="2">
        <v>95</v>
      </c>
      <c r="M428" s="2">
        <v>50</v>
      </c>
      <c r="N428" s="2">
        <v>55</v>
      </c>
      <c r="O428" s="2">
        <v>0</v>
      </c>
      <c r="P428" s="2">
        <v>4</v>
      </c>
      <c r="Q428" s="2" t="b">
        <v>1</v>
      </c>
      <c r="R428" s="2">
        <v>2231</v>
      </c>
      <c r="S428" s="2" t="b">
        <v>1</v>
      </c>
    </row>
    <row r="429" spans="1:19">
      <c r="A429" s="2">
        <v>6</v>
      </c>
      <c r="B429" s="2">
        <v>0</v>
      </c>
      <c r="C429" s="2">
        <v>1</v>
      </c>
      <c r="D429" s="2">
        <v>0</v>
      </c>
      <c r="E429" s="2">
        <v>1</v>
      </c>
      <c r="F429" s="2">
        <v>0</v>
      </c>
      <c r="G429" s="2">
        <v>1</v>
      </c>
      <c r="H429" s="2">
        <v>1</v>
      </c>
      <c r="I429" s="2">
        <v>16</v>
      </c>
      <c r="J429" s="2" t="s">
        <v>20</v>
      </c>
      <c r="K429" s="2">
        <v>255</v>
      </c>
      <c r="L429" s="2">
        <v>125</v>
      </c>
      <c r="M429" s="2">
        <v>43</v>
      </c>
      <c r="N429" s="2">
        <v>20</v>
      </c>
      <c r="O429" s="2">
        <v>1</v>
      </c>
      <c r="P429" s="2">
        <v>3</v>
      </c>
      <c r="Q429" s="2" t="b">
        <v>1</v>
      </c>
      <c r="R429" s="2">
        <v>2223</v>
      </c>
      <c r="S429" s="2" t="b">
        <v>1</v>
      </c>
    </row>
    <row r="430" spans="1:19">
      <c r="A430" s="2">
        <v>4</v>
      </c>
      <c r="B430" s="2">
        <v>0</v>
      </c>
      <c r="C430" s="2">
        <v>1</v>
      </c>
      <c r="D430" s="2">
        <v>0</v>
      </c>
      <c r="E430" s="2">
        <v>1</v>
      </c>
      <c r="F430" s="2">
        <v>0</v>
      </c>
      <c r="G430" s="2">
        <v>1</v>
      </c>
      <c r="H430" s="2">
        <v>1</v>
      </c>
      <c r="I430" s="2">
        <v>24</v>
      </c>
      <c r="J430" s="2" t="s">
        <v>22</v>
      </c>
      <c r="K430" s="2">
        <v>1040</v>
      </c>
      <c r="L430" s="2">
        <v>95</v>
      </c>
      <c r="M430" s="2">
        <v>50</v>
      </c>
      <c r="N430" s="2">
        <v>55</v>
      </c>
      <c r="O430" s="2">
        <v>0</v>
      </c>
      <c r="P430" s="2">
        <v>5</v>
      </c>
      <c r="Q430" s="2" t="b">
        <v>1</v>
      </c>
      <c r="R430" s="2">
        <v>2208</v>
      </c>
      <c r="S430" s="2" t="b">
        <v>1</v>
      </c>
    </row>
    <row r="431" spans="1:19">
      <c r="A431" s="2">
        <v>2</v>
      </c>
      <c r="B431" s="2">
        <v>0</v>
      </c>
      <c r="C431" s="2">
        <v>0</v>
      </c>
      <c r="D431" s="2">
        <v>1</v>
      </c>
      <c r="E431" s="2">
        <v>0</v>
      </c>
      <c r="F431" s="2">
        <v>0</v>
      </c>
      <c r="G431" s="2">
        <v>1</v>
      </c>
      <c r="H431" s="2">
        <v>1</v>
      </c>
      <c r="I431" s="2">
        <v>10</v>
      </c>
      <c r="J431" s="2" t="s">
        <v>29</v>
      </c>
      <c r="K431" s="2">
        <v>407</v>
      </c>
      <c r="L431" s="2">
        <v>125</v>
      </c>
      <c r="M431" s="2">
        <v>28</v>
      </c>
      <c r="N431" s="2">
        <v>20</v>
      </c>
      <c r="O431" s="2">
        <v>0</v>
      </c>
      <c r="P431" s="2">
        <v>2</v>
      </c>
      <c r="Q431" s="2" t="b">
        <v>1</v>
      </c>
      <c r="R431" s="2">
        <v>2195</v>
      </c>
      <c r="S431" s="2" t="b">
        <v>1</v>
      </c>
    </row>
    <row r="432" spans="1:19">
      <c r="A432" s="2">
        <v>3</v>
      </c>
      <c r="B432" s="2">
        <v>0</v>
      </c>
      <c r="C432" s="2">
        <v>0</v>
      </c>
      <c r="D432" s="2">
        <v>1</v>
      </c>
      <c r="E432" s="2">
        <v>1</v>
      </c>
      <c r="F432" s="2">
        <v>1</v>
      </c>
      <c r="G432" s="2">
        <v>0</v>
      </c>
      <c r="H432" s="2">
        <v>1</v>
      </c>
      <c r="I432" s="2">
        <v>6</v>
      </c>
      <c r="J432" s="2" t="s">
        <v>23</v>
      </c>
      <c r="K432" s="2">
        <v>35</v>
      </c>
      <c r="L432" s="2">
        <v>125</v>
      </c>
      <c r="M432" s="2">
        <v>28</v>
      </c>
      <c r="N432" s="2">
        <v>20</v>
      </c>
      <c r="O432" s="2">
        <v>0</v>
      </c>
      <c r="P432" s="2">
        <v>1</v>
      </c>
      <c r="Q432" s="2" t="b">
        <v>1</v>
      </c>
      <c r="R432" s="2">
        <v>2178</v>
      </c>
      <c r="S432" s="2" t="b">
        <v>1</v>
      </c>
    </row>
    <row r="433" spans="1:19">
      <c r="A433" s="2">
        <v>4</v>
      </c>
      <c r="B433" s="2">
        <v>0</v>
      </c>
      <c r="C433" s="2">
        <v>1</v>
      </c>
      <c r="D433" s="2">
        <v>0</v>
      </c>
      <c r="E433" s="2">
        <v>1</v>
      </c>
      <c r="F433" s="2">
        <v>0</v>
      </c>
      <c r="G433" s="2">
        <v>1</v>
      </c>
      <c r="H433" s="2">
        <v>1</v>
      </c>
      <c r="I433" s="2">
        <v>31</v>
      </c>
      <c r="J433" s="2" t="s">
        <v>20</v>
      </c>
      <c r="K433" s="2">
        <v>255</v>
      </c>
      <c r="L433" s="2">
        <v>125</v>
      </c>
      <c r="M433" s="2">
        <v>43</v>
      </c>
      <c r="N433" s="2">
        <v>20</v>
      </c>
      <c r="O433" s="2">
        <v>1</v>
      </c>
      <c r="P433" s="2">
        <v>3</v>
      </c>
      <c r="Q433" s="2" t="b">
        <v>1</v>
      </c>
      <c r="R433" s="2">
        <v>2172</v>
      </c>
      <c r="S433" s="2" t="b">
        <v>1</v>
      </c>
    </row>
    <row r="434" spans="1:19">
      <c r="A434" s="2">
        <v>4</v>
      </c>
      <c r="B434" s="2">
        <v>0</v>
      </c>
      <c r="C434" s="2">
        <v>1</v>
      </c>
      <c r="D434" s="2">
        <v>0</v>
      </c>
      <c r="E434" s="2">
        <v>1</v>
      </c>
      <c r="F434" s="2">
        <v>0</v>
      </c>
      <c r="G434" s="2">
        <v>1</v>
      </c>
      <c r="H434" s="2">
        <v>1</v>
      </c>
      <c r="I434" s="2">
        <v>16</v>
      </c>
      <c r="J434" s="2" t="s">
        <v>23</v>
      </c>
      <c r="K434" s="2">
        <v>35</v>
      </c>
      <c r="L434" s="2">
        <v>125</v>
      </c>
      <c r="M434" s="2">
        <v>28</v>
      </c>
      <c r="N434" s="2">
        <v>20</v>
      </c>
      <c r="O434" s="2">
        <v>0</v>
      </c>
      <c r="P434" s="2">
        <v>1</v>
      </c>
      <c r="Q434" s="2" t="b">
        <v>1</v>
      </c>
      <c r="R434" s="2">
        <v>2096</v>
      </c>
      <c r="S434" s="2" t="b">
        <v>1</v>
      </c>
    </row>
    <row r="435" spans="1:19">
      <c r="A435" s="2">
        <v>7</v>
      </c>
      <c r="B435" s="2">
        <v>0</v>
      </c>
      <c r="C435" s="2">
        <v>1</v>
      </c>
      <c r="D435" s="2">
        <v>0</v>
      </c>
      <c r="E435" s="2">
        <v>0</v>
      </c>
      <c r="F435" s="2">
        <v>1</v>
      </c>
      <c r="G435" s="2">
        <v>0</v>
      </c>
      <c r="H435" s="2">
        <v>1</v>
      </c>
      <c r="I435" s="2">
        <v>36</v>
      </c>
      <c r="J435" s="2" t="s">
        <v>25</v>
      </c>
      <c r="K435" s="2">
        <v>1140</v>
      </c>
      <c r="L435" s="2">
        <v>95</v>
      </c>
      <c r="M435" s="2">
        <v>50</v>
      </c>
      <c r="N435" s="2">
        <v>55</v>
      </c>
      <c r="O435" s="2">
        <v>0</v>
      </c>
      <c r="P435" s="2">
        <v>4</v>
      </c>
      <c r="Q435" s="2" t="b">
        <v>1</v>
      </c>
      <c r="R435" s="2">
        <v>2039</v>
      </c>
      <c r="S435" s="2" t="b">
        <v>1</v>
      </c>
    </row>
    <row r="436" spans="1:19">
      <c r="A436" s="2">
        <v>6</v>
      </c>
      <c r="B436" s="2">
        <v>0</v>
      </c>
      <c r="C436" s="2">
        <v>1</v>
      </c>
      <c r="D436" s="2">
        <v>0</v>
      </c>
      <c r="E436" s="2">
        <v>1</v>
      </c>
      <c r="F436" s="2">
        <v>0</v>
      </c>
      <c r="G436" s="2">
        <v>1</v>
      </c>
      <c r="H436" s="2">
        <v>1</v>
      </c>
      <c r="I436" s="2">
        <v>18</v>
      </c>
      <c r="J436" s="2" t="s">
        <v>23</v>
      </c>
      <c r="K436" s="2">
        <v>35</v>
      </c>
      <c r="L436" s="2">
        <v>125</v>
      </c>
      <c r="M436" s="2">
        <v>28</v>
      </c>
      <c r="N436" s="2">
        <v>20</v>
      </c>
      <c r="O436" s="2">
        <v>0</v>
      </c>
      <c r="P436" s="2">
        <v>1</v>
      </c>
      <c r="Q436" s="2" t="b">
        <v>1</v>
      </c>
      <c r="R436" s="2">
        <v>2032</v>
      </c>
      <c r="S436" s="2" t="b">
        <v>1</v>
      </c>
    </row>
    <row r="437" spans="1:19">
      <c r="A437" s="2">
        <v>7</v>
      </c>
      <c r="B437" s="2">
        <v>0</v>
      </c>
      <c r="C437" s="2">
        <v>1</v>
      </c>
      <c r="D437" s="2">
        <v>0</v>
      </c>
      <c r="E437" s="2">
        <v>0</v>
      </c>
      <c r="F437" s="2">
        <v>1</v>
      </c>
      <c r="G437" s="2">
        <v>0</v>
      </c>
      <c r="H437" s="2">
        <v>1</v>
      </c>
      <c r="I437" s="2">
        <v>17</v>
      </c>
      <c r="J437" s="2" t="s">
        <v>24</v>
      </c>
      <c r="K437" s="2">
        <v>350</v>
      </c>
      <c r="L437" s="2">
        <v>95</v>
      </c>
      <c r="M437" s="2">
        <v>45</v>
      </c>
      <c r="N437" s="2">
        <v>20</v>
      </c>
      <c r="O437" s="2">
        <v>1</v>
      </c>
      <c r="P437" s="2">
        <v>2</v>
      </c>
      <c r="Q437" s="2" t="b">
        <v>1</v>
      </c>
      <c r="R437" s="2">
        <v>2032</v>
      </c>
      <c r="S437" s="2" t="b">
        <v>1</v>
      </c>
    </row>
    <row r="438" spans="1:19">
      <c r="A438" s="2">
        <v>4</v>
      </c>
      <c r="B438" s="2">
        <v>0</v>
      </c>
      <c r="C438" s="2">
        <v>1</v>
      </c>
      <c r="D438" s="2">
        <v>0</v>
      </c>
      <c r="E438" s="2">
        <v>1</v>
      </c>
      <c r="F438" s="2">
        <v>0</v>
      </c>
      <c r="G438" s="2">
        <v>1</v>
      </c>
      <c r="H438" s="2">
        <v>1</v>
      </c>
      <c r="I438" s="2">
        <v>67</v>
      </c>
      <c r="J438" s="2" t="s">
        <v>22</v>
      </c>
      <c r="K438" s="2">
        <v>1040</v>
      </c>
      <c r="L438" s="2">
        <v>95</v>
      </c>
      <c r="M438" s="2">
        <v>50</v>
      </c>
      <c r="N438" s="2">
        <v>55</v>
      </c>
      <c r="O438" s="2">
        <v>0</v>
      </c>
      <c r="P438" s="2">
        <v>5</v>
      </c>
      <c r="Q438" s="2" t="b">
        <v>1</v>
      </c>
      <c r="R438" s="2">
        <v>2012</v>
      </c>
      <c r="S438" s="2" t="b">
        <v>1</v>
      </c>
    </row>
    <row r="439" spans="1:19">
      <c r="A439" s="2">
        <v>8</v>
      </c>
      <c r="B439" s="2">
        <v>0</v>
      </c>
      <c r="C439" s="2">
        <v>0</v>
      </c>
      <c r="D439" s="2">
        <v>1</v>
      </c>
      <c r="E439" s="2">
        <v>1</v>
      </c>
      <c r="F439" s="2">
        <v>1</v>
      </c>
      <c r="G439" s="2">
        <v>0</v>
      </c>
      <c r="H439" s="2">
        <v>1</v>
      </c>
      <c r="I439" s="2">
        <v>29</v>
      </c>
      <c r="J439" s="2" t="s">
        <v>18</v>
      </c>
      <c r="K439" s="2">
        <v>351</v>
      </c>
      <c r="L439" s="2">
        <v>125</v>
      </c>
      <c r="M439" s="2">
        <v>28</v>
      </c>
      <c r="N439" s="2">
        <v>20</v>
      </c>
      <c r="O439" s="2">
        <v>0</v>
      </c>
      <c r="P439" s="2">
        <v>3</v>
      </c>
      <c r="Q439" s="2" t="b">
        <v>1</v>
      </c>
      <c r="R439" s="2">
        <v>1998</v>
      </c>
      <c r="S439" s="2" t="b">
        <v>1</v>
      </c>
    </row>
    <row r="440" spans="1:19">
      <c r="A440" s="2">
        <v>7</v>
      </c>
      <c r="B440" s="2">
        <v>0</v>
      </c>
      <c r="C440" s="2">
        <v>1</v>
      </c>
      <c r="D440" s="2">
        <v>0</v>
      </c>
      <c r="E440" s="2">
        <v>0</v>
      </c>
      <c r="F440" s="2">
        <v>1</v>
      </c>
      <c r="G440" s="2">
        <v>0</v>
      </c>
      <c r="H440" s="2">
        <v>1</v>
      </c>
      <c r="I440" s="2">
        <v>22</v>
      </c>
      <c r="J440" s="2" t="s">
        <v>29</v>
      </c>
      <c r="K440" s="2">
        <v>407</v>
      </c>
      <c r="L440" s="2">
        <v>125</v>
      </c>
      <c r="M440" s="2">
        <v>28</v>
      </c>
      <c r="N440" s="2">
        <v>20</v>
      </c>
      <c r="O440" s="2">
        <v>0</v>
      </c>
      <c r="P440" s="2">
        <v>2</v>
      </c>
      <c r="Q440" s="2" t="b">
        <v>1</v>
      </c>
      <c r="R440" s="2">
        <v>1970</v>
      </c>
      <c r="S440" s="2" t="b">
        <v>1</v>
      </c>
    </row>
    <row r="441" spans="1:19">
      <c r="A441" s="2">
        <v>2</v>
      </c>
      <c r="B441" s="2">
        <v>0</v>
      </c>
      <c r="C441" s="2">
        <v>0</v>
      </c>
      <c r="D441" s="2">
        <v>1</v>
      </c>
      <c r="E441" s="2">
        <v>0</v>
      </c>
      <c r="F441" s="2">
        <v>0</v>
      </c>
      <c r="G441" s="2">
        <v>1</v>
      </c>
      <c r="H441" s="2">
        <v>1</v>
      </c>
      <c r="I441" s="2">
        <v>24</v>
      </c>
      <c r="J441" s="2" t="s">
        <v>25</v>
      </c>
      <c r="K441" s="2">
        <v>1140</v>
      </c>
      <c r="L441" s="2">
        <v>95</v>
      </c>
      <c r="M441" s="2">
        <v>50</v>
      </c>
      <c r="N441" s="2">
        <v>55</v>
      </c>
      <c r="O441" s="2">
        <v>0</v>
      </c>
      <c r="P441" s="2">
        <v>4</v>
      </c>
      <c r="Q441" s="2" t="b">
        <v>1</v>
      </c>
      <c r="R441" s="2">
        <v>1906</v>
      </c>
      <c r="S441" s="2" t="b">
        <v>1</v>
      </c>
    </row>
    <row r="442" spans="1:19">
      <c r="A442" s="2">
        <v>4</v>
      </c>
      <c r="B442" s="2">
        <v>0</v>
      </c>
      <c r="C442" s="2">
        <v>1</v>
      </c>
      <c r="D442" s="2">
        <v>0</v>
      </c>
      <c r="E442" s="2">
        <v>1</v>
      </c>
      <c r="F442" s="2">
        <v>0</v>
      </c>
      <c r="G442" s="2">
        <v>1</v>
      </c>
      <c r="H442" s="2">
        <v>1</v>
      </c>
      <c r="I442" s="2">
        <v>26</v>
      </c>
      <c r="J442" s="2" t="s">
        <v>23</v>
      </c>
      <c r="K442" s="2">
        <v>35</v>
      </c>
      <c r="L442" s="2">
        <v>125</v>
      </c>
      <c r="M442" s="2">
        <v>28</v>
      </c>
      <c r="N442" s="2">
        <v>20</v>
      </c>
      <c r="O442" s="2">
        <v>0</v>
      </c>
      <c r="P442" s="2">
        <v>1</v>
      </c>
      <c r="Q442" s="2" t="b">
        <v>1</v>
      </c>
      <c r="R442" s="2">
        <v>1902</v>
      </c>
      <c r="S442" s="2" t="b">
        <v>1</v>
      </c>
    </row>
    <row r="443" spans="1:19">
      <c r="A443" s="2">
        <v>9</v>
      </c>
      <c r="B443" s="2">
        <v>0</v>
      </c>
      <c r="C443" s="2">
        <v>0</v>
      </c>
      <c r="D443" s="2">
        <v>1</v>
      </c>
      <c r="E443" s="2">
        <v>0</v>
      </c>
      <c r="F443" s="2">
        <v>0</v>
      </c>
      <c r="G443" s="2">
        <v>1</v>
      </c>
      <c r="H443" s="2">
        <v>1</v>
      </c>
      <c r="I443" s="2">
        <v>33</v>
      </c>
      <c r="J443" s="2" t="s">
        <v>25</v>
      </c>
      <c r="K443" s="2">
        <v>1140</v>
      </c>
      <c r="L443" s="2">
        <v>95</v>
      </c>
      <c r="M443" s="2">
        <v>50</v>
      </c>
      <c r="N443" s="2">
        <v>55</v>
      </c>
      <c r="O443" s="2">
        <v>0</v>
      </c>
      <c r="P443" s="2">
        <v>4</v>
      </c>
      <c r="Q443" s="2" t="b">
        <v>1</v>
      </c>
      <c r="R443" s="2">
        <v>1902</v>
      </c>
      <c r="S443" s="2" t="b">
        <v>1</v>
      </c>
    </row>
    <row r="444" spans="1:19">
      <c r="A444" s="2">
        <v>8</v>
      </c>
      <c r="B444" s="2">
        <v>0</v>
      </c>
      <c r="C444" s="2">
        <v>0</v>
      </c>
      <c r="D444" s="2">
        <v>1</v>
      </c>
      <c r="E444" s="2">
        <v>1</v>
      </c>
      <c r="F444" s="2">
        <v>1</v>
      </c>
      <c r="G444" s="2">
        <v>0</v>
      </c>
      <c r="H444" s="2">
        <v>1</v>
      </c>
      <c r="I444" s="2">
        <v>35</v>
      </c>
      <c r="J444" s="2" t="s">
        <v>21</v>
      </c>
      <c r="K444" s="2">
        <v>67</v>
      </c>
      <c r="L444" s="2">
        <v>92</v>
      </c>
      <c r="M444" s="2">
        <v>55</v>
      </c>
      <c r="N444" s="2">
        <v>58</v>
      </c>
      <c r="O444" s="2">
        <v>1</v>
      </c>
      <c r="P444" s="2">
        <v>1</v>
      </c>
      <c r="Q444" s="2" t="b">
        <v>1</v>
      </c>
      <c r="R444" s="2">
        <v>1881</v>
      </c>
      <c r="S444" s="2" t="b">
        <v>1</v>
      </c>
    </row>
    <row r="445" spans="1:19">
      <c r="A445" s="2">
        <v>10</v>
      </c>
      <c r="B445" s="2">
        <v>0</v>
      </c>
      <c r="C445" s="2">
        <v>0</v>
      </c>
      <c r="D445" s="2">
        <v>1</v>
      </c>
      <c r="E445" s="2">
        <v>0</v>
      </c>
      <c r="F445" s="2">
        <v>0</v>
      </c>
      <c r="G445" s="2">
        <v>1</v>
      </c>
      <c r="H445" s="2">
        <v>1</v>
      </c>
      <c r="I445" s="2">
        <v>33</v>
      </c>
      <c r="J445" s="2" t="s">
        <v>25</v>
      </c>
      <c r="K445" s="2">
        <v>1140</v>
      </c>
      <c r="L445" s="2">
        <v>95</v>
      </c>
      <c r="M445" s="2">
        <v>50</v>
      </c>
      <c r="N445" s="2">
        <v>55</v>
      </c>
      <c r="O445" s="2">
        <v>0</v>
      </c>
      <c r="P445" s="2">
        <v>4</v>
      </c>
      <c r="Q445" s="2" t="b">
        <v>1</v>
      </c>
      <c r="R445" s="2">
        <v>1866</v>
      </c>
      <c r="S445" s="2" t="b">
        <v>1</v>
      </c>
    </row>
    <row r="446" spans="1:19">
      <c r="A446" s="2">
        <v>10</v>
      </c>
      <c r="B446" s="2">
        <v>0</v>
      </c>
      <c r="C446" s="2">
        <v>0</v>
      </c>
      <c r="D446" s="2">
        <v>1</v>
      </c>
      <c r="E446" s="2">
        <v>0</v>
      </c>
      <c r="F446" s="2">
        <v>0</v>
      </c>
      <c r="G446" s="2">
        <v>1</v>
      </c>
      <c r="H446" s="2">
        <v>1</v>
      </c>
      <c r="I446" s="2">
        <v>15</v>
      </c>
      <c r="J446" s="2" t="s">
        <v>24</v>
      </c>
      <c r="K446" s="2">
        <v>350</v>
      </c>
      <c r="L446" s="2">
        <v>95</v>
      </c>
      <c r="M446" s="2">
        <v>45</v>
      </c>
      <c r="N446" s="2">
        <v>20</v>
      </c>
      <c r="O446" s="2">
        <v>1</v>
      </c>
      <c r="P446" s="2">
        <v>2</v>
      </c>
      <c r="Q446" s="2" t="b">
        <v>1</v>
      </c>
      <c r="R446" s="2">
        <v>1848</v>
      </c>
      <c r="S446" s="2" t="b">
        <v>1</v>
      </c>
    </row>
    <row r="447" spans="1:19">
      <c r="A447" s="2">
        <v>3</v>
      </c>
      <c r="B447" s="2">
        <v>0</v>
      </c>
      <c r="C447" s="2">
        <v>0</v>
      </c>
      <c r="D447" s="2">
        <v>1</v>
      </c>
      <c r="E447" s="2">
        <v>1</v>
      </c>
      <c r="F447" s="2">
        <v>1</v>
      </c>
      <c r="G447" s="2">
        <v>0</v>
      </c>
      <c r="H447" s="2">
        <v>1</v>
      </c>
      <c r="I447" s="2">
        <v>9</v>
      </c>
      <c r="J447" s="2" t="s">
        <v>18</v>
      </c>
      <c r="K447" s="2">
        <v>351</v>
      </c>
      <c r="L447" s="2">
        <v>125</v>
      </c>
      <c r="M447" s="2">
        <v>28</v>
      </c>
      <c r="N447" s="2">
        <v>20</v>
      </c>
      <c r="O447" s="2">
        <v>0</v>
      </c>
      <c r="P447" s="2">
        <v>3</v>
      </c>
      <c r="Q447" s="2" t="b">
        <v>1</v>
      </c>
      <c r="R447" s="2">
        <v>1844</v>
      </c>
      <c r="S447" s="2" t="b">
        <v>1</v>
      </c>
    </row>
    <row r="448" spans="1:19">
      <c r="A448" s="2">
        <v>9</v>
      </c>
      <c r="B448" s="2">
        <v>0</v>
      </c>
      <c r="C448" s="2">
        <v>0</v>
      </c>
      <c r="D448" s="2">
        <v>1</v>
      </c>
      <c r="E448" s="2">
        <v>0</v>
      </c>
      <c r="F448" s="2">
        <v>0</v>
      </c>
      <c r="G448" s="2">
        <v>1</v>
      </c>
      <c r="H448" s="2">
        <v>1</v>
      </c>
      <c r="I448" s="2">
        <v>30</v>
      </c>
      <c r="J448" s="2" t="s">
        <v>29</v>
      </c>
      <c r="K448" s="2">
        <v>407</v>
      </c>
      <c r="L448" s="2">
        <v>125</v>
      </c>
      <c r="M448" s="2">
        <v>28</v>
      </c>
      <c r="N448" s="2">
        <v>20</v>
      </c>
      <c r="O448" s="2">
        <v>0</v>
      </c>
      <c r="P448" s="2">
        <v>2</v>
      </c>
      <c r="Q448" s="2" t="b">
        <v>1</v>
      </c>
      <c r="R448" s="2">
        <v>1842</v>
      </c>
      <c r="S448" s="2" t="b">
        <v>1</v>
      </c>
    </row>
    <row r="449" spans="1:19">
      <c r="A449" s="2">
        <v>9</v>
      </c>
      <c r="B449" s="2">
        <v>0</v>
      </c>
      <c r="C449" s="2">
        <v>0</v>
      </c>
      <c r="D449" s="2">
        <v>1</v>
      </c>
      <c r="E449" s="2">
        <v>0</v>
      </c>
      <c r="F449" s="2">
        <v>0</v>
      </c>
      <c r="G449" s="2">
        <v>1</v>
      </c>
      <c r="H449" s="2">
        <v>1</v>
      </c>
      <c r="I449" s="2">
        <v>13</v>
      </c>
      <c r="J449" s="2" t="s">
        <v>29</v>
      </c>
      <c r="K449" s="2">
        <v>407</v>
      </c>
      <c r="L449" s="2">
        <v>125</v>
      </c>
      <c r="M449" s="2">
        <v>28</v>
      </c>
      <c r="N449" s="2">
        <v>20</v>
      </c>
      <c r="O449" s="2">
        <v>0</v>
      </c>
      <c r="P449" s="2">
        <v>2</v>
      </c>
      <c r="Q449" s="2" t="b">
        <v>1</v>
      </c>
      <c r="R449" s="2">
        <v>1838</v>
      </c>
      <c r="S449" s="2" t="b">
        <v>1</v>
      </c>
    </row>
    <row r="450" spans="1:19">
      <c r="A450" s="2">
        <v>3</v>
      </c>
      <c r="B450" s="2">
        <v>0</v>
      </c>
      <c r="C450" s="2">
        <v>0</v>
      </c>
      <c r="D450" s="2">
        <v>1</v>
      </c>
      <c r="E450" s="2">
        <v>1</v>
      </c>
      <c r="F450" s="2">
        <v>1</v>
      </c>
      <c r="G450" s="2">
        <v>0</v>
      </c>
      <c r="H450" s="2">
        <v>1</v>
      </c>
      <c r="I450" s="2">
        <v>31</v>
      </c>
      <c r="J450" s="2" t="s">
        <v>23</v>
      </c>
      <c r="K450" s="2">
        <v>35</v>
      </c>
      <c r="L450" s="2">
        <v>125</v>
      </c>
      <c r="M450" s="2">
        <v>28</v>
      </c>
      <c r="N450" s="2">
        <v>20</v>
      </c>
      <c r="O450" s="2">
        <v>0</v>
      </c>
      <c r="P450" s="2">
        <v>1</v>
      </c>
      <c r="Q450" s="2" t="b">
        <v>1</v>
      </c>
      <c r="R450" s="2">
        <v>1820</v>
      </c>
      <c r="S450" s="2" t="b">
        <v>1</v>
      </c>
    </row>
    <row r="451" spans="1:19">
      <c r="A451" s="2">
        <v>2</v>
      </c>
      <c r="B451" s="2">
        <v>0</v>
      </c>
      <c r="C451" s="2">
        <v>0</v>
      </c>
      <c r="D451" s="2">
        <v>1</v>
      </c>
      <c r="E451" s="2">
        <v>0</v>
      </c>
      <c r="F451" s="2">
        <v>0</v>
      </c>
      <c r="G451" s="2">
        <v>1</v>
      </c>
      <c r="H451" s="2">
        <v>1</v>
      </c>
      <c r="I451" s="2">
        <v>14</v>
      </c>
      <c r="J451" s="2" t="s">
        <v>27</v>
      </c>
      <c r="K451" s="2">
        <v>7</v>
      </c>
      <c r="L451" s="2">
        <v>125</v>
      </c>
      <c r="M451" s="2">
        <v>28</v>
      </c>
      <c r="N451" s="2">
        <v>20</v>
      </c>
      <c r="O451" s="2">
        <v>0</v>
      </c>
      <c r="P451" s="2">
        <v>0</v>
      </c>
      <c r="Q451" s="2" t="b">
        <v>1</v>
      </c>
      <c r="R451" s="2">
        <v>1812</v>
      </c>
      <c r="S451" s="2" t="b">
        <v>1</v>
      </c>
    </row>
    <row r="452" spans="1:19">
      <c r="A452" s="2">
        <v>8</v>
      </c>
      <c r="B452" s="2">
        <v>0</v>
      </c>
      <c r="C452" s="2">
        <v>0</v>
      </c>
      <c r="D452" s="2">
        <v>1</v>
      </c>
      <c r="E452" s="2">
        <v>1</v>
      </c>
      <c r="F452" s="2">
        <v>1</v>
      </c>
      <c r="G452" s="2">
        <v>0</v>
      </c>
      <c r="H452" s="2">
        <v>1</v>
      </c>
      <c r="I452" s="2">
        <v>17</v>
      </c>
      <c r="J452" s="2" t="s">
        <v>21</v>
      </c>
      <c r="K452" s="2">
        <v>67</v>
      </c>
      <c r="L452" s="2">
        <v>92</v>
      </c>
      <c r="M452" s="2">
        <v>55</v>
      </c>
      <c r="N452" s="2">
        <v>58</v>
      </c>
      <c r="O452" s="2">
        <v>1</v>
      </c>
      <c r="P452" s="2">
        <v>1</v>
      </c>
      <c r="Q452" s="2" t="b">
        <v>1</v>
      </c>
      <c r="R452" s="2">
        <v>1747</v>
      </c>
      <c r="S452" s="2" t="b">
        <v>1</v>
      </c>
    </row>
    <row r="453" spans="1:19">
      <c r="A453" s="2">
        <v>6</v>
      </c>
      <c r="B453" s="2">
        <v>0</v>
      </c>
      <c r="C453" s="2">
        <v>1</v>
      </c>
      <c r="D453" s="2">
        <v>0</v>
      </c>
      <c r="E453" s="2">
        <v>1</v>
      </c>
      <c r="F453" s="2">
        <v>0</v>
      </c>
      <c r="G453" s="2">
        <v>1</v>
      </c>
      <c r="H453" s="2">
        <v>1</v>
      </c>
      <c r="I453" s="2">
        <v>22</v>
      </c>
      <c r="J453" s="2" t="s">
        <v>23</v>
      </c>
      <c r="K453" s="2">
        <v>35</v>
      </c>
      <c r="L453" s="2">
        <v>125</v>
      </c>
      <c r="M453" s="2">
        <v>28</v>
      </c>
      <c r="N453" s="2">
        <v>20</v>
      </c>
      <c r="O453" s="2">
        <v>0</v>
      </c>
      <c r="P453" s="2">
        <v>1</v>
      </c>
      <c r="Q453" s="2" t="b">
        <v>1</v>
      </c>
      <c r="R453" s="2">
        <v>1737</v>
      </c>
      <c r="S453" s="2" t="b">
        <v>1</v>
      </c>
    </row>
    <row r="454" spans="1:19">
      <c r="A454" s="2">
        <v>4</v>
      </c>
      <c r="B454" s="2">
        <v>0</v>
      </c>
      <c r="C454" s="2">
        <v>1</v>
      </c>
      <c r="D454" s="2">
        <v>0</v>
      </c>
      <c r="E454" s="2">
        <v>1</v>
      </c>
      <c r="F454" s="2">
        <v>0</v>
      </c>
      <c r="G454" s="2">
        <v>1</v>
      </c>
      <c r="H454" s="2">
        <v>1</v>
      </c>
      <c r="I454" s="2">
        <v>40</v>
      </c>
      <c r="J454" s="2" t="s">
        <v>18</v>
      </c>
      <c r="K454" s="2">
        <v>351</v>
      </c>
      <c r="L454" s="2">
        <v>125</v>
      </c>
      <c r="M454" s="2">
        <v>28</v>
      </c>
      <c r="N454" s="2">
        <v>20</v>
      </c>
      <c r="O454" s="2">
        <v>0</v>
      </c>
      <c r="P454" s="2">
        <v>3</v>
      </c>
      <c r="Q454" s="2" t="b">
        <v>1</v>
      </c>
      <c r="R454" s="2">
        <v>1734</v>
      </c>
      <c r="S454" s="2" t="b">
        <v>1</v>
      </c>
    </row>
    <row r="455" spans="1:19">
      <c r="A455" s="2">
        <v>4</v>
      </c>
      <c r="B455" s="2">
        <v>0</v>
      </c>
      <c r="C455" s="2">
        <v>1</v>
      </c>
      <c r="D455" s="2">
        <v>0</v>
      </c>
      <c r="E455" s="2">
        <v>1</v>
      </c>
      <c r="F455" s="2">
        <v>0</v>
      </c>
      <c r="G455" s="2">
        <v>1</v>
      </c>
      <c r="H455" s="2">
        <v>1</v>
      </c>
      <c r="I455" s="2">
        <v>63</v>
      </c>
      <c r="J455" s="2" t="s">
        <v>18</v>
      </c>
      <c r="K455" s="2">
        <v>351</v>
      </c>
      <c r="L455" s="2">
        <v>125</v>
      </c>
      <c r="M455" s="2">
        <v>28</v>
      </c>
      <c r="N455" s="2">
        <v>20</v>
      </c>
      <c r="O455" s="2">
        <v>0</v>
      </c>
      <c r="P455" s="2">
        <v>3</v>
      </c>
      <c r="Q455" s="2" t="b">
        <v>1</v>
      </c>
      <c r="R455" s="2">
        <v>1715</v>
      </c>
      <c r="S455" s="2" t="b">
        <v>1</v>
      </c>
    </row>
    <row r="456" spans="1:19">
      <c r="A456" s="2">
        <v>8</v>
      </c>
      <c r="B456" s="2">
        <v>0</v>
      </c>
      <c r="C456" s="2">
        <v>0</v>
      </c>
      <c r="D456" s="2">
        <v>1</v>
      </c>
      <c r="E456" s="2">
        <v>1</v>
      </c>
      <c r="F456" s="2">
        <v>1</v>
      </c>
      <c r="G456" s="2">
        <v>0</v>
      </c>
      <c r="H456" s="2">
        <v>1</v>
      </c>
      <c r="I456" s="2">
        <v>10</v>
      </c>
      <c r="J456" s="2" t="s">
        <v>20</v>
      </c>
      <c r="K456" s="2">
        <v>255</v>
      </c>
      <c r="L456" s="2">
        <v>125</v>
      </c>
      <c r="M456" s="2">
        <v>43</v>
      </c>
      <c r="N456" s="2">
        <v>20</v>
      </c>
      <c r="O456" s="2">
        <v>1</v>
      </c>
      <c r="P456" s="2">
        <v>3</v>
      </c>
      <c r="Q456" s="2" t="b">
        <v>1</v>
      </c>
      <c r="R456" s="2">
        <v>1714</v>
      </c>
      <c r="S456" s="2" t="b">
        <v>1</v>
      </c>
    </row>
    <row r="457" spans="1:19">
      <c r="A457" s="2">
        <v>10</v>
      </c>
      <c r="B457" s="2">
        <v>0</v>
      </c>
      <c r="C457" s="2">
        <v>0</v>
      </c>
      <c r="D457" s="2">
        <v>1</v>
      </c>
      <c r="E457" s="2">
        <v>0</v>
      </c>
      <c r="F457" s="2">
        <v>0</v>
      </c>
      <c r="G457" s="2">
        <v>1</v>
      </c>
      <c r="H457" s="2">
        <v>1</v>
      </c>
      <c r="I457" s="2">
        <v>9</v>
      </c>
      <c r="J457" s="2" t="s">
        <v>29</v>
      </c>
      <c r="K457" s="2">
        <v>407</v>
      </c>
      <c r="L457" s="2">
        <v>125</v>
      </c>
      <c r="M457" s="2">
        <v>28</v>
      </c>
      <c r="N457" s="2">
        <v>20</v>
      </c>
      <c r="O457" s="2">
        <v>0</v>
      </c>
      <c r="P457" s="2">
        <v>2</v>
      </c>
      <c r="Q457" s="2" t="b">
        <v>1</v>
      </c>
      <c r="R457" s="2">
        <v>1712</v>
      </c>
      <c r="S457" s="2" t="b">
        <v>1</v>
      </c>
    </row>
    <row r="458" spans="1:19">
      <c r="A458" s="2">
        <v>1</v>
      </c>
      <c r="B458" s="2">
        <v>0</v>
      </c>
      <c r="C458" s="2">
        <v>1</v>
      </c>
      <c r="D458" s="2">
        <v>0</v>
      </c>
      <c r="E458" s="2">
        <v>0</v>
      </c>
      <c r="F458" s="2">
        <v>1</v>
      </c>
      <c r="G458" s="2">
        <v>0</v>
      </c>
      <c r="H458" s="2">
        <v>1</v>
      </c>
      <c r="I458" s="2">
        <v>10</v>
      </c>
      <c r="J458" s="2" t="s">
        <v>27</v>
      </c>
      <c r="K458" s="2">
        <v>7</v>
      </c>
      <c r="L458" s="2">
        <v>125</v>
      </c>
      <c r="M458" s="2">
        <v>28</v>
      </c>
      <c r="N458" s="2">
        <v>20</v>
      </c>
      <c r="O458" s="2">
        <v>0</v>
      </c>
      <c r="P458" s="2">
        <v>0</v>
      </c>
      <c r="Q458" s="2" t="b">
        <v>1</v>
      </c>
      <c r="R458" s="2">
        <v>1702</v>
      </c>
      <c r="S458" s="2" t="b">
        <v>1</v>
      </c>
    </row>
    <row r="459" spans="1:19">
      <c r="A459" s="2">
        <v>4</v>
      </c>
      <c r="B459" s="2">
        <v>0</v>
      </c>
      <c r="C459" s="2">
        <v>1</v>
      </c>
      <c r="D459" s="2">
        <v>0</v>
      </c>
      <c r="E459" s="2">
        <v>1</v>
      </c>
      <c r="F459" s="2">
        <v>0</v>
      </c>
      <c r="G459" s="2">
        <v>1</v>
      </c>
      <c r="H459" s="2">
        <v>1</v>
      </c>
      <c r="I459" s="2">
        <v>38</v>
      </c>
      <c r="J459" s="2" t="s">
        <v>21</v>
      </c>
      <c r="K459" s="2">
        <v>67</v>
      </c>
      <c r="L459" s="2">
        <v>92</v>
      </c>
      <c r="M459" s="2">
        <v>55</v>
      </c>
      <c r="N459" s="2">
        <v>58</v>
      </c>
      <c r="O459" s="2">
        <v>1</v>
      </c>
      <c r="P459" s="2">
        <v>1</v>
      </c>
      <c r="Q459" s="2" t="b">
        <v>1</v>
      </c>
      <c r="R459" s="2">
        <v>1694</v>
      </c>
      <c r="S459" s="2" t="b">
        <v>1</v>
      </c>
    </row>
    <row r="460" spans="1:19">
      <c r="A460" s="2">
        <v>4</v>
      </c>
      <c r="B460" s="2">
        <v>0</v>
      </c>
      <c r="C460" s="2">
        <v>1</v>
      </c>
      <c r="D460" s="2">
        <v>0</v>
      </c>
      <c r="E460" s="2">
        <v>1</v>
      </c>
      <c r="F460" s="2">
        <v>0</v>
      </c>
      <c r="G460" s="2">
        <v>1</v>
      </c>
      <c r="H460" s="2">
        <v>1</v>
      </c>
      <c r="I460" s="2">
        <v>3</v>
      </c>
      <c r="J460" s="2" t="s">
        <v>18</v>
      </c>
      <c r="K460" s="2">
        <v>351</v>
      </c>
      <c r="L460" s="2">
        <v>125</v>
      </c>
      <c r="M460" s="2">
        <v>28</v>
      </c>
      <c r="N460" s="2">
        <v>20</v>
      </c>
      <c r="O460" s="2">
        <v>0</v>
      </c>
      <c r="P460" s="2">
        <v>3</v>
      </c>
      <c r="Q460" s="2" t="b">
        <v>1</v>
      </c>
      <c r="R460" s="2">
        <v>1692</v>
      </c>
      <c r="S460" s="2" t="b">
        <v>1</v>
      </c>
    </row>
    <row r="461" spans="1:19">
      <c r="A461" s="2">
        <v>10</v>
      </c>
      <c r="B461" s="2">
        <v>0</v>
      </c>
      <c r="C461" s="2">
        <v>0</v>
      </c>
      <c r="D461" s="2">
        <v>1</v>
      </c>
      <c r="E461" s="2">
        <v>0</v>
      </c>
      <c r="F461" s="2">
        <v>0</v>
      </c>
      <c r="G461" s="2">
        <v>1</v>
      </c>
      <c r="H461" s="2">
        <v>1</v>
      </c>
      <c r="I461" s="2">
        <v>26</v>
      </c>
      <c r="J461" s="2" t="s">
        <v>29</v>
      </c>
      <c r="K461" s="2">
        <v>407</v>
      </c>
      <c r="L461" s="2">
        <v>125</v>
      </c>
      <c r="M461" s="2">
        <v>28</v>
      </c>
      <c r="N461" s="2">
        <v>20</v>
      </c>
      <c r="O461" s="2">
        <v>0</v>
      </c>
      <c r="P461" s="2">
        <v>2</v>
      </c>
      <c r="Q461" s="2" t="b">
        <v>1</v>
      </c>
      <c r="R461" s="2">
        <v>1690</v>
      </c>
      <c r="S461" s="2" t="b">
        <v>1</v>
      </c>
    </row>
    <row r="462" spans="1:19">
      <c r="A462" s="2">
        <v>1</v>
      </c>
      <c r="B462" s="2">
        <v>0</v>
      </c>
      <c r="C462" s="2">
        <v>1</v>
      </c>
      <c r="D462" s="2">
        <v>0</v>
      </c>
      <c r="E462" s="2">
        <v>0</v>
      </c>
      <c r="F462" s="2">
        <v>1</v>
      </c>
      <c r="G462" s="2">
        <v>0</v>
      </c>
      <c r="H462" s="2">
        <v>1</v>
      </c>
      <c r="I462" s="2">
        <v>26</v>
      </c>
      <c r="J462" s="2" t="s">
        <v>24</v>
      </c>
      <c r="K462" s="2">
        <v>350</v>
      </c>
      <c r="L462" s="2">
        <v>95</v>
      </c>
      <c r="M462" s="2">
        <v>45</v>
      </c>
      <c r="N462" s="2">
        <v>20</v>
      </c>
      <c r="O462" s="2">
        <v>1</v>
      </c>
      <c r="P462" s="2">
        <v>2</v>
      </c>
      <c r="Q462" s="2" t="b">
        <v>1</v>
      </c>
      <c r="R462" s="2">
        <v>1686</v>
      </c>
      <c r="S462" s="2" t="b">
        <v>1</v>
      </c>
    </row>
    <row r="463" spans="1:19">
      <c r="A463" s="2">
        <v>2</v>
      </c>
      <c r="B463" s="2">
        <v>0</v>
      </c>
      <c r="C463" s="2">
        <v>0</v>
      </c>
      <c r="D463" s="2">
        <v>1</v>
      </c>
      <c r="E463" s="2">
        <v>0</v>
      </c>
      <c r="F463" s="2">
        <v>0</v>
      </c>
      <c r="G463" s="2">
        <v>1</v>
      </c>
      <c r="H463" s="2">
        <v>1</v>
      </c>
      <c r="I463" s="2">
        <v>2</v>
      </c>
      <c r="J463" s="2" t="s">
        <v>29</v>
      </c>
      <c r="K463" s="2">
        <v>407</v>
      </c>
      <c r="L463" s="2">
        <v>125</v>
      </c>
      <c r="M463" s="2">
        <v>28</v>
      </c>
      <c r="N463" s="2">
        <v>20</v>
      </c>
      <c r="O463" s="2">
        <v>0</v>
      </c>
      <c r="P463" s="2">
        <v>2</v>
      </c>
      <c r="Q463" s="2" t="b">
        <v>1</v>
      </c>
      <c r="R463" s="2">
        <v>1672</v>
      </c>
      <c r="S463" s="2" t="b">
        <v>1</v>
      </c>
    </row>
    <row r="464" spans="1:19">
      <c r="A464" s="2">
        <v>6</v>
      </c>
      <c r="B464" s="2">
        <v>0</v>
      </c>
      <c r="C464" s="2">
        <v>1</v>
      </c>
      <c r="D464" s="2">
        <v>0</v>
      </c>
      <c r="E464" s="2">
        <v>1</v>
      </c>
      <c r="F464" s="2">
        <v>0</v>
      </c>
      <c r="G464" s="2">
        <v>1</v>
      </c>
      <c r="H464" s="2">
        <v>1</v>
      </c>
      <c r="I464" s="2">
        <v>19</v>
      </c>
      <c r="J464" s="2" t="s">
        <v>22</v>
      </c>
      <c r="K464" s="2">
        <v>1040</v>
      </c>
      <c r="L464" s="2">
        <v>95</v>
      </c>
      <c r="M464" s="2">
        <v>50</v>
      </c>
      <c r="N464" s="2">
        <v>55</v>
      </c>
      <c r="O464" s="2">
        <v>0</v>
      </c>
      <c r="P464" s="2">
        <v>5</v>
      </c>
      <c r="Q464" s="2" t="b">
        <v>1</v>
      </c>
      <c r="R464" s="2">
        <v>1658</v>
      </c>
      <c r="S464" s="2" t="b">
        <v>1</v>
      </c>
    </row>
    <row r="465" spans="1:19">
      <c r="A465" s="2">
        <v>5</v>
      </c>
      <c r="B465" s="2">
        <v>0</v>
      </c>
      <c r="C465" s="2">
        <v>0</v>
      </c>
      <c r="D465" s="2">
        <v>1</v>
      </c>
      <c r="E465" s="2">
        <v>1</v>
      </c>
      <c r="F465" s="2">
        <v>1</v>
      </c>
      <c r="G465" s="2">
        <v>0</v>
      </c>
      <c r="H465" s="2">
        <v>1</v>
      </c>
      <c r="I465" s="2">
        <v>15</v>
      </c>
      <c r="J465" s="2" t="s">
        <v>18</v>
      </c>
      <c r="K465" s="2">
        <v>351</v>
      </c>
      <c r="L465" s="2">
        <v>125</v>
      </c>
      <c r="M465" s="2">
        <v>28</v>
      </c>
      <c r="N465" s="2">
        <v>20</v>
      </c>
      <c r="O465" s="2">
        <v>0</v>
      </c>
      <c r="P465" s="2">
        <v>3</v>
      </c>
      <c r="Q465" s="2" t="b">
        <v>1</v>
      </c>
      <c r="R465" s="2">
        <v>1652</v>
      </c>
      <c r="S465" s="2" t="b">
        <v>1</v>
      </c>
    </row>
    <row r="466" spans="1:19">
      <c r="A466" s="2">
        <v>9</v>
      </c>
      <c r="B466" s="2">
        <v>0</v>
      </c>
      <c r="C466" s="2">
        <v>0</v>
      </c>
      <c r="D466" s="2">
        <v>1</v>
      </c>
      <c r="E466" s="2">
        <v>0</v>
      </c>
      <c r="F466" s="2">
        <v>0</v>
      </c>
      <c r="G466" s="2">
        <v>1</v>
      </c>
      <c r="H466" s="2">
        <v>1</v>
      </c>
      <c r="I466" s="2">
        <v>2</v>
      </c>
      <c r="J466" s="2" t="s">
        <v>29</v>
      </c>
      <c r="K466" s="2">
        <v>407</v>
      </c>
      <c r="L466" s="2">
        <v>125</v>
      </c>
      <c r="M466" s="2">
        <v>28</v>
      </c>
      <c r="N466" s="2">
        <v>20</v>
      </c>
      <c r="O466" s="2">
        <v>0</v>
      </c>
      <c r="P466" s="2">
        <v>2</v>
      </c>
      <c r="Q466" s="2" t="b">
        <v>1</v>
      </c>
      <c r="R466" s="2">
        <v>1651</v>
      </c>
      <c r="S466" s="2" t="b">
        <v>1</v>
      </c>
    </row>
    <row r="467" spans="1:19">
      <c r="A467" s="2">
        <v>1</v>
      </c>
      <c r="B467" s="2">
        <v>0</v>
      </c>
      <c r="C467" s="2">
        <v>1</v>
      </c>
      <c r="D467" s="2">
        <v>0</v>
      </c>
      <c r="E467" s="2">
        <v>0</v>
      </c>
      <c r="F467" s="2">
        <v>1</v>
      </c>
      <c r="G467" s="2">
        <v>0</v>
      </c>
      <c r="H467" s="2">
        <v>1</v>
      </c>
      <c r="I467" s="2">
        <v>20</v>
      </c>
      <c r="J467" s="2" t="s">
        <v>29</v>
      </c>
      <c r="K467" s="2">
        <v>407</v>
      </c>
      <c r="L467" s="2">
        <v>125</v>
      </c>
      <c r="M467" s="2">
        <v>28</v>
      </c>
      <c r="N467" s="2">
        <v>20</v>
      </c>
      <c r="O467" s="2">
        <v>0</v>
      </c>
      <c r="P467" s="2">
        <v>2</v>
      </c>
      <c r="Q467" s="2" t="b">
        <v>1</v>
      </c>
      <c r="R467" s="2">
        <v>1646</v>
      </c>
      <c r="S467" s="2" t="b">
        <v>1</v>
      </c>
    </row>
    <row r="468" spans="1:19">
      <c r="A468" s="2">
        <v>4</v>
      </c>
      <c r="B468" s="2">
        <v>0</v>
      </c>
      <c r="C468" s="2">
        <v>1</v>
      </c>
      <c r="D468" s="2">
        <v>0</v>
      </c>
      <c r="E468" s="2">
        <v>1</v>
      </c>
      <c r="F468" s="2">
        <v>0</v>
      </c>
      <c r="G468" s="2">
        <v>1</v>
      </c>
      <c r="H468" s="2">
        <v>1</v>
      </c>
      <c r="I468" s="2">
        <v>89</v>
      </c>
      <c r="J468" s="2" t="s">
        <v>20</v>
      </c>
      <c r="K468" s="2">
        <v>255</v>
      </c>
      <c r="L468" s="2">
        <v>125</v>
      </c>
      <c r="M468" s="2">
        <v>43</v>
      </c>
      <c r="N468" s="2">
        <v>20</v>
      </c>
      <c r="O468" s="2">
        <v>1</v>
      </c>
      <c r="P468" s="2">
        <v>3</v>
      </c>
      <c r="Q468" s="2" t="b">
        <v>1</v>
      </c>
      <c r="R468" s="2">
        <v>1644</v>
      </c>
      <c r="S468" s="2" t="b">
        <v>1</v>
      </c>
    </row>
    <row r="469" spans="1:19">
      <c r="A469" s="2">
        <v>7</v>
      </c>
      <c r="B469" s="2">
        <v>0</v>
      </c>
      <c r="C469" s="2">
        <v>1</v>
      </c>
      <c r="D469" s="2">
        <v>0</v>
      </c>
      <c r="E469" s="2">
        <v>0</v>
      </c>
      <c r="F469" s="2">
        <v>1</v>
      </c>
      <c r="G469" s="2">
        <v>0</v>
      </c>
      <c r="H469" s="2">
        <v>1</v>
      </c>
      <c r="I469" s="2">
        <v>14</v>
      </c>
      <c r="J469" s="2" t="s">
        <v>27</v>
      </c>
      <c r="K469" s="2">
        <v>7</v>
      </c>
      <c r="L469" s="2">
        <v>125</v>
      </c>
      <c r="M469" s="2">
        <v>28</v>
      </c>
      <c r="N469" s="2">
        <v>20</v>
      </c>
      <c r="O469" s="2">
        <v>0</v>
      </c>
      <c r="P469" s="2">
        <v>0</v>
      </c>
      <c r="Q469" s="2" t="b">
        <v>1</v>
      </c>
      <c r="R469" s="2">
        <v>1640</v>
      </c>
      <c r="S469" s="2" t="b">
        <v>1</v>
      </c>
    </row>
    <row r="470" spans="1:19">
      <c r="A470" s="2">
        <v>1</v>
      </c>
      <c r="B470" s="2">
        <v>0</v>
      </c>
      <c r="C470" s="2">
        <v>1</v>
      </c>
      <c r="D470" s="2">
        <v>0</v>
      </c>
      <c r="E470" s="2">
        <v>0</v>
      </c>
      <c r="F470" s="2">
        <v>1</v>
      </c>
      <c r="G470" s="2">
        <v>0</v>
      </c>
      <c r="H470" s="2">
        <v>1</v>
      </c>
      <c r="I470" s="2">
        <v>28</v>
      </c>
      <c r="J470" s="2" t="s">
        <v>29</v>
      </c>
      <c r="K470" s="2">
        <v>407</v>
      </c>
      <c r="L470" s="2">
        <v>125</v>
      </c>
      <c r="M470" s="2">
        <v>28</v>
      </c>
      <c r="N470" s="2">
        <v>20</v>
      </c>
      <c r="O470" s="2">
        <v>0</v>
      </c>
      <c r="P470" s="2">
        <v>2</v>
      </c>
      <c r="Q470" s="2" t="b">
        <v>1</v>
      </c>
      <c r="R470" s="2">
        <v>1629</v>
      </c>
      <c r="S470" s="2" t="b">
        <v>1</v>
      </c>
    </row>
    <row r="471" spans="1:19">
      <c r="A471" s="2">
        <v>9</v>
      </c>
      <c r="B471" s="2">
        <v>0</v>
      </c>
      <c r="C471" s="2">
        <v>0</v>
      </c>
      <c r="D471" s="2">
        <v>1</v>
      </c>
      <c r="E471" s="2">
        <v>0</v>
      </c>
      <c r="F471" s="2">
        <v>0</v>
      </c>
      <c r="G471" s="2">
        <v>1</v>
      </c>
      <c r="H471" s="2">
        <v>1</v>
      </c>
      <c r="I471" s="2">
        <v>34</v>
      </c>
      <c r="J471" s="2" t="s">
        <v>27</v>
      </c>
      <c r="K471" s="2">
        <v>7</v>
      </c>
      <c r="L471" s="2">
        <v>125</v>
      </c>
      <c r="M471" s="2">
        <v>28</v>
      </c>
      <c r="N471" s="2">
        <v>20</v>
      </c>
      <c r="O471" s="2">
        <v>0</v>
      </c>
      <c r="P471" s="2">
        <v>0</v>
      </c>
      <c r="Q471" s="2" t="b">
        <v>1</v>
      </c>
      <c r="R471" s="2">
        <v>1625</v>
      </c>
      <c r="S471" s="2" t="b">
        <v>1</v>
      </c>
    </row>
    <row r="472" spans="1:19">
      <c r="A472" s="2">
        <v>4</v>
      </c>
      <c r="B472" s="2">
        <v>0</v>
      </c>
      <c r="C472" s="2">
        <v>1</v>
      </c>
      <c r="D472" s="2">
        <v>0</v>
      </c>
      <c r="E472" s="2">
        <v>1</v>
      </c>
      <c r="F472" s="2">
        <v>0</v>
      </c>
      <c r="G472" s="2">
        <v>1</v>
      </c>
      <c r="H472" s="2">
        <v>1</v>
      </c>
      <c r="I472" s="2">
        <v>75</v>
      </c>
      <c r="J472" s="2" t="s">
        <v>18</v>
      </c>
      <c r="K472" s="2">
        <v>351</v>
      </c>
      <c r="L472" s="2">
        <v>125</v>
      </c>
      <c r="M472" s="2">
        <v>28</v>
      </c>
      <c r="N472" s="2">
        <v>20</v>
      </c>
      <c r="O472" s="2">
        <v>0</v>
      </c>
      <c r="P472" s="2">
        <v>3</v>
      </c>
      <c r="Q472" s="2" t="b">
        <v>1</v>
      </c>
      <c r="R472" s="2">
        <v>1610</v>
      </c>
      <c r="S472" s="2" t="b">
        <v>1</v>
      </c>
    </row>
    <row r="473" spans="1:19">
      <c r="A473" s="2">
        <v>3</v>
      </c>
      <c r="B473" s="2">
        <v>0</v>
      </c>
      <c r="C473" s="2">
        <v>0</v>
      </c>
      <c r="D473" s="2">
        <v>1</v>
      </c>
      <c r="E473" s="2">
        <v>1</v>
      </c>
      <c r="F473" s="2">
        <v>1</v>
      </c>
      <c r="G473" s="2">
        <v>0</v>
      </c>
      <c r="H473" s="2">
        <v>1</v>
      </c>
      <c r="I473" s="2">
        <v>13</v>
      </c>
      <c r="J473" s="2" t="s">
        <v>20</v>
      </c>
      <c r="K473" s="2">
        <v>255</v>
      </c>
      <c r="L473" s="2">
        <v>125</v>
      </c>
      <c r="M473" s="2">
        <v>43</v>
      </c>
      <c r="N473" s="2">
        <v>20</v>
      </c>
      <c r="O473" s="2">
        <v>1</v>
      </c>
      <c r="P473" s="2">
        <v>3</v>
      </c>
      <c r="Q473" s="2" t="b">
        <v>1</v>
      </c>
      <c r="R473" s="2">
        <v>1608</v>
      </c>
      <c r="S473" s="2" t="b">
        <v>1</v>
      </c>
    </row>
    <row r="474" spans="1:19">
      <c r="A474" s="2">
        <v>3</v>
      </c>
      <c r="B474" s="2">
        <v>0</v>
      </c>
      <c r="C474" s="2">
        <v>0</v>
      </c>
      <c r="D474" s="2">
        <v>1</v>
      </c>
      <c r="E474" s="2">
        <v>1</v>
      </c>
      <c r="F474" s="2">
        <v>1</v>
      </c>
      <c r="G474" s="2">
        <v>0</v>
      </c>
      <c r="H474" s="2">
        <v>1</v>
      </c>
      <c r="I474" s="2">
        <v>30</v>
      </c>
      <c r="J474" s="2" t="s">
        <v>18</v>
      </c>
      <c r="K474" s="2">
        <v>351</v>
      </c>
      <c r="L474" s="2">
        <v>125</v>
      </c>
      <c r="M474" s="2">
        <v>28</v>
      </c>
      <c r="N474" s="2">
        <v>20</v>
      </c>
      <c r="O474" s="2">
        <v>0</v>
      </c>
      <c r="P474" s="2">
        <v>3</v>
      </c>
      <c r="Q474" s="2" t="b">
        <v>1</v>
      </c>
      <c r="R474" s="2">
        <v>1600</v>
      </c>
      <c r="S474" s="2" t="b">
        <v>1</v>
      </c>
    </row>
    <row r="475" spans="1:19">
      <c r="A475" s="2">
        <v>2</v>
      </c>
      <c r="B475" s="2">
        <v>0</v>
      </c>
      <c r="C475" s="2">
        <v>0</v>
      </c>
      <c r="D475" s="2">
        <v>1</v>
      </c>
      <c r="E475" s="2">
        <v>0</v>
      </c>
      <c r="F475" s="2">
        <v>0</v>
      </c>
      <c r="G475" s="2">
        <v>1</v>
      </c>
      <c r="H475" s="2">
        <v>1</v>
      </c>
      <c r="I475" s="2">
        <v>27</v>
      </c>
      <c r="J475" s="2" t="s">
        <v>29</v>
      </c>
      <c r="K475" s="2">
        <v>407</v>
      </c>
      <c r="L475" s="2">
        <v>125</v>
      </c>
      <c r="M475" s="2">
        <v>28</v>
      </c>
      <c r="N475" s="2">
        <v>20</v>
      </c>
      <c r="O475" s="2">
        <v>0</v>
      </c>
      <c r="P475" s="2">
        <v>2</v>
      </c>
      <c r="Q475" s="2" t="b">
        <v>1</v>
      </c>
      <c r="R475" s="2">
        <v>1578</v>
      </c>
      <c r="S475" s="2" t="b">
        <v>1</v>
      </c>
    </row>
    <row r="476" spans="1:19">
      <c r="A476" s="2">
        <v>7</v>
      </c>
      <c r="B476" s="2">
        <v>0</v>
      </c>
      <c r="C476" s="2">
        <v>1</v>
      </c>
      <c r="D476" s="2">
        <v>0</v>
      </c>
      <c r="E476" s="2">
        <v>0</v>
      </c>
      <c r="F476" s="2">
        <v>1</v>
      </c>
      <c r="G476" s="2">
        <v>0</v>
      </c>
      <c r="H476" s="2">
        <v>1</v>
      </c>
      <c r="I476" s="2">
        <v>5</v>
      </c>
      <c r="J476" s="2" t="s">
        <v>29</v>
      </c>
      <c r="K476" s="2">
        <v>407</v>
      </c>
      <c r="L476" s="2">
        <v>125</v>
      </c>
      <c r="M476" s="2">
        <v>28</v>
      </c>
      <c r="N476" s="2">
        <v>20</v>
      </c>
      <c r="O476" s="2">
        <v>0</v>
      </c>
      <c r="P476" s="2">
        <v>2</v>
      </c>
      <c r="Q476" s="2" t="b">
        <v>1</v>
      </c>
      <c r="R476" s="2">
        <v>1575</v>
      </c>
      <c r="S476" s="2" t="b">
        <v>1</v>
      </c>
    </row>
    <row r="477" spans="1:19">
      <c r="A477" s="2">
        <v>1</v>
      </c>
      <c r="B477" s="2">
        <v>0</v>
      </c>
      <c r="C477" s="2">
        <v>1</v>
      </c>
      <c r="D477" s="2">
        <v>0</v>
      </c>
      <c r="E477" s="2">
        <v>0</v>
      </c>
      <c r="F477" s="2">
        <v>1</v>
      </c>
      <c r="G477" s="2">
        <v>0</v>
      </c>
      <c r="H477" s="2">
        <v>1</v>
      </c>
      <c r="I477" s="2">
        <v>34</v>
      </c>
      <c r="J477" s="2" t="s">
        <v>27</v>
      </c>
      <c r="K477" s="2">
        <v>7</v>
      </c>
      <c r="L477" s="2">
        <v>125</v>
      </c>
      <c r="M477" s="2">
        <v>28</v>
      </c>
      <c r="N477" s="2">
        <v>20</v>
      </c>
      <c r="O477" s="2">
        <v>0</v>
      </c>
      <c r="P477" s="2">
        <v>0</v>
      </c>
      <c r="Q477" s="2" t="b">
        <v>1</v>
      </c>
      <c r="R477" s="2">
        <v>1536</v>
      </c>
      <c r="S477" s="2" t="b">
        <v>1</v>
      </c>
    </row>
    <row r="478" spans="1:19">
      <c r="A478" s="2">
        <v>7</v>
      </c>
      <c r="B478" s="2">
        <v>0</v>
      </c>
      <c r="C478" s="2">
        <v>1</v>
      </c>
      <c r="D478" s="2">
        <v>0</v>
      </c>
      <c r="E478" s="2">
        <v>0</v>
      </c>
      <c r="F478" s="2">
        <v>1</v>
      </c>
      <c r="G478" s="2">
        <v>0</v>
      </c>
      <c r="H478" s="2">
        <v>1</v>
      </c>
      <c r="I478" s="2">
        <v>11</v>
      </c>
      <c r="J478" s="2" t="s">
        <v>29</v>
      </c>
      <c r="K478" s="2">
        <v>407</v>
      </c>
      <c r="L478" s="2">
        <v>125</v>
      </c>
      <c r="M478" s="2">
        <v>28</v>
      </c>
      <c r="N478" s="2">
        <v>20</v>
      </c>
      <c r="O478" s="2">
        <v>0</v>
      </c>
      <c r="P478" s="2">
        <v>2</v>
      </c>
      <c r="Q478" s="2" t="b">
        <v>1</v>
      </c>
      <c r="R478" s="2">
        <v>1528</v>
      </c>
      <c r="S478" s="2" t="b">
        <v>1</v>
      </c>
    </row>
    <row r="479" spans="1:19">
      <c r="A479" s="2">
        <v>4</v>
      </c>
      <c r="B479" s="2">
        <v>0</v>
      </c>
      <c r="C479" s="2">
        <v>1</v>
      </c>
      <c r="D479" s="2">
        <v>0</v>
      </c>
      <c r="E479" s="2">
        <v>1</v>
      </c>
      <c r="F479" s="2">
        <v>0</v>
      </c>
      <c r="G479" s="2">
        <v>1</v>
      </c>
      <c r="H479" s="2">
        <v>1</v>
      </c>
      <c r="I479" s="2">
        <v>57</v>
      </c>
      <c r="J479" s="2" t="s">
        <v>18</v>
      </c>
      <c r="K479" s="2">
        <v>351</v>
      </c>
      <c r="L479" s="2">
        <v>125</v>
      </c>
      <c r="M479" s="2">
        <v>28</v>
      </c>
      <c r="N479" s="2">
        <v>20</v>
      </c>
      <c r="O479" s="2">
        <v>0</v>
      </c>
      <c r="P479" s="2">
        <v>3</v>
      </c>
      <c r="Q479" s="2" t="b">
        <v>1</v>
      </c>
      <c r="R479" s="2">
        <v>1524</v>
      </c>
      <c r="S479" s="2" t="b">
        <v>1</v>
      </c>
    </row>
    <row r="480" spans="1:19">
      <c r="A480" s="2">
        <v>4</v>
      </c>
      <c r="B480" s="2">
        <v>0</v>
      </c>
      <c r="C480" s="2">
        <v>1</v>
      </c>
      <c r="D480" s="2">
        <v>0</v>
      </c>
      <c r="E480" s="2">
        <v>1</v>
      </c>
      <c r="F480" s="2">
        <v>0</v>
      </c>
      <c r="G480" s="2">
        <v>1</v>
      </c>
      <c r="H480" s="2">
        <v>1</v>
      </c>
      <c r="I480" s="2">
        <v>46</v>
      </c>
      <c r="J480" s="2" t="s">
        <v>22</v>
      </c>
      <c r="K480" s="2">
        <v>1040</v>
      </c>
      <c r="L480" s="2">
        <v>95</v>
      </c>
      <c r="M480" s="2">
        <v>50</v>
      </c>
      <c r="N480" s="2">
        <v>55</v>
      </c>
      <c r="O480" s="2">
        <v>0</v>
      </c>
      <c r="P480" s="2">
        <v>5</v>
      </c>
      <c r="Q480" s="2" t="b">
        <v>1</v>
      </c>
      <c r="R480" s="2">
        <v>1507</v>
      </c>
      <c r="S480" s="2" t="b">
        <v>1</v>
      </c>
    </row>
    <row r="481" spans="1:19">
      <c r="A481" s="2">
        <v>4</v>
      </c>
      <c r="B481" s="2">
        <v>0</v>
      </c>
      <c r="C481" s="2">
        <v>1</v>
      </c>
      <c r="D481" s="2">
        <v>0</v>
      </c>
      <c r="E481" s="2">
        <v>1</v>
      </c>
      <c r="F481" s="2">
        <v>0</v>
      </c>
      <c r="G481" s="2">
        <v>1</v>
      </c>
      <c r="H481" s="2">
        <v>1</v>
      </c>
      <c r="I481" s="2">
        <v>11</v>
      </c>
      <c r="J481" s="2" t="s">
        <v>18</v>
      </c>
      <c r="K481" s="2">
        <v>351</v>
      </c>
      <c r="L481" s="2">
        <v>125</v>
      </c>
      <c r="M481" s="2">
        <v>28</v>
      </c>
      <c r="N481" s="2">
        <v>20</v>
      </c>
      <c r="O481" s="2">
        <v>0</v>
      </c>
      <c r="P481" s="2">
        <v>3</v>
      </c>
      <c r="Q481" s="2" t="b">
        <v>1</v>
      </c>
      <c r="R481" s="2">
        <v>1500</v>
      </c>
      <c r="S481" s="2" t="b">
        <v>1</v>
      </c>
    </row>
    <row r="482" spans="1:19">
      <c r="A482" s="2">
        <v>4</v>
      </c>
      <c r="B482" s="2">
        <v>0</v>
      </c>
      <c r="C482" s="2">
        <v>1</v>
      </c>
      <c r="D482" s="2">
        <v>0</v>
      </c>
      <c r="E482" s="2">
        <v>1</v>
      </c>
      <c r="F482" s="2">
        <v>0</v>
      </c>
      <c r="G482" s="2">
        <v>1</v>
      </c>
      <c r="H482" s="2">
        <v>1</v>
      </c>
      <c r="I482" s="2">
        <v>33</v>
      </c>
      <c r="J482" s="2" t="s">
        <v>23</v>
      </c>
      <c r="K482" s="2">
        <v>35</v>
      </c>
      <c r="L482" s="2">
        <v>125</v>
      </c>
      <c r="M482" s="2">
        <v>28</v>
      </c>
      <c r="N482" s="2">
        <v>20</v>
      </c>
      <c r="O482" s="2">
        <v>0</v>
      </c>
      <c r="P482" s="2">
        <v>1</v>
      </c>
      <c r="Q482" s="2" t="b">
        <v>1</v>
      </c>
      <c r="R482" s="2">
        <v>1500</v>
      </c>
      <c r="S482" s="2" t="b">
        <v>1</v>
      </c>
    </row>
    <row r="483" spans="1:19">
      <c r="A483" s="2">
        <v>4</v>
      </c>
      <c r="B483" s="2">
        <v>0</v>
      </c>
      <c r="C483" s="2">
        <v>1</v>
      </c>
      <c r="D483" s="2">
        <v>0</v>
      </c>
      <c r="E483" s="2">
        <v>1</v>
      </c>
      <c r="F483" s="2">
        <v>0</v>
      </c>
      <c r="G483" s="2">
        <v>1</v>
      </c>
      <c r="H483" s="2">
        <v>1</v>
      </c>
      <c r="I483" s="2">
        <v>85</v>
      </c>
      <c r="J483" s="2" t="s">
        <v>23</v>
      </c>
      <c r="K483" s="2">
        <v>35</v>
      </c>
      <c r="L483" s="2">
        <v>125</v>
      </c>
      <c r="M483" s="2">
        <v>28</v>
      </c>
      <c r="N483" s="2">
        <v>20</v>
      </c>
      <c r="O483" s="2">
        <v>0</v>
      </c>
      <c r="P483" s="2">
        <v>1</v>
      </c>
      <c r="Q483" s="2" t="b">
        <v>1</v>
      </c>
      <c r="R483" s="2">
        <v>1484</v>
      </c>
      <c r="S483" s="2" t="b">
        <v>1</v>
      </c>
    </row>
    <row r="484" spans="1:19">
      <c r="A484" s="2">
        <v>4</v>
      </c>
      <c r="B484" s="2">
        <v>0</v>
      </c>
      <c r="C484" s="2">
        <v>1</v>
      </c>
      <c r="D484" s="2">
        <v>0</v>
      </c>
      <c r="E484" s="2">
        <v>1</v>
      </c>
      <c r="F484" s="2">
        <v>0</v>
      </c>
      <c r="G484" s="2">
        <v>1</v>
      </c>
      <c r="H484" s="2">
        <v>1</v>
      </c>
      <c r="I484" s="2">
        <v>25</v>
      </c>
      <c r="J484" s="2" t="s">
        <v>18</v>
      </c>
      <c r="K484" s="2">
        <v>351</v>
      </c>
      <c r="L484" s="2">
        <v>125</v>
      </c>
      <c r="M484" s="2">
        <v>28</v>
      </c>
      <c r="N484" s="2">
        <v>20</v>
      </c>
      <c r="O484" s="2">
        <v>0</v>
      </c>
      <c r="P484" s="2">
        <v>3</v>
      </c>
      <c r="Q484" s="2" t="b">
        <v>1</v>
      </c>
      <c r="R484" s="2">
        <v>1474</v>
      </c>
      <c r="S484" s="2" t="b">
        <v>1</v>
      </c>
    </row>
    <row r="485" spans="1:19">
      <c r="A485" s="2">
        <v>6</v>
      </c>
      <c r="B485" s="2">
        <v>0</v>
      </c>
      <c r="C485" s="2">
        <v>1</v>
      </c>
      <c r="D485" s="2">
        <v>0</v>
      </c>
      <c r="E485" s="2">
        <v>1</v>
      </c>
      <c r="F485" s="2">
        <v>0</v>
      </c>
      <c r="G485" s="2">
        <v>1</v>
      </c>
      <c r="H485" s="2">
        <v>1</v>
      </c>
      <c r="I485" s="2">
        <v>25</v>
      </c>
      <c r="J485" s="2" t="s">
        <v>20</v>
      </c>
      <c r="K485" s="2">
        <v>255</v>
      </c>
      <c r="L485" s="2">
        <v>125</v>
      </c>
      <c r="M485" s="2">
        <v>43</v>
      </c>
      <c r="N485" s="2">
        <v>20</v>
      </c>
      <c r="O485" s="2">
        <v>1</v>
      </c>
      <c r="P485" s="2">
        <v>3</v>
      </c>
      <c r="Q485" s="2" t="b">
        <v>1</v>
      </c>
      <c r="R485" s="2">
        <v>1474</v>
      </c>
      <c r="S485" s="2" t="b">
        <v>1</v>
      </c>
    </row>
    <row r="486" spans="1:19">
      <c r="A486" s="2">
        <v>6</v>
      </c>
      <c r="B486" s="2">
        <v>0</v>
      </c>
      <c r="C486" s="2">
        <v>1</v>
      </c>
      <c r="D486" s="2">
        <v>0</v>
      </c>
      <c r="E486" s="2">
        <v>1</v>
      </c>
      <c r="F486" s="2">
        <v>0</v>
      </c>
      <c r="G486" s="2">
        <v>1</v>
      </c>
      <c r="H486" s="2">
        <v>1</v>
      </c>
      <c r="I486" s="2">
        <v>33</v>
      </c>
      <c r="J486" s="2" t="s">
        <v>23</v>
      </c>
      <c r="K486" s="2">
        <v>35</v>
      </c>
      <c r="L486" s="2">
        <v>125</v>
      </c>
      <c r="M486" s="2">
        <v>28</v>
      </c>
      <c r="N486" s="2">
        <v>20</v>
      </c>
      <c r="O486" s="2">
        <v>0</v>
      </c>
      <c r="P486" s="2">
        <v>1</v>
      </c>
      <c r="Q486" s="2" t="b">
        <v>1</v>
      </c>
      <c r="R486" s="2">
        <v>1473</v>
      </c>
      <c r="S486" s="2" t="b">
        <v>1</v>
      </c>
    </row>
    <row r="487" spans="1:19">
      <c r="A487" s="2">
        <v>1</v>
      </c>
      <c r="B487" s="2">
        <v>0</v>
      </c>
      <c r="C487" s="2">
        <v>1</v>
      </c>
      <c r="D487" s="2">
        <v>0</v>
      </c>
      <c r="E487" s="2">
        <v>0</v>
      </c>
      <c r="F487" s="2">
        <v>1</v>
      </c>
      <c r="G487" s="2">
        <v>0</v>
      </c>
      <c r="H487" s="2">
        <v>1</v>
      </c>
      <c r="I487" s="2">
        <v>19</v>
      </c>
      <c r="J487" s="2" t="s">
        <v>27</v>
      </c>
      <c r="K487" s="2">
        <v>7</v>
      </c>
      <c r="L487" s="2">
        <v>125</v>
      </c>
      <c r="M487" s="2">
        <v>28</v>
      </c>
      <c r="N487" s="2">
        <v>20</v>
      </c>
      <c r="O487" s="2">
        <v>0</v>
      </c>
      <c r="P487" s="2">
        <v>0</v>
      </c>
      <c r="Q487" s="2" t="b">
        <v>1</v>
      </c>
      <c r="R487" s="2">
        <v>1440</v>
      </c>
      <c r="S487" s="2" t="b">
        <v>1</v>
      </c>
    </row>
    <row r="488" spans="1:19">
      <c r="A488" s="2">
        <v>9</v>
      </c>
      <c r="B488" s="2">
        <v>0</v>
      </c>
      <c r="C488" s="2">
        <v>0</v>
      </c>
      <c r="D488" s="2">
        <v>1</v>
      </c>
      <c r="E488" s="2">
        <v>0</v>
      </c>
      <c r="F488" s="2">
        <v>0</v>
      </c>
      <c r="G488" s="2">
        <v>1</v>
      </c>
      <c r="H488" s="2">
        <v>1</v>
      </c>
      <c r="I488" s="2">
        <v>5</v>
      </c>
      <c r="J488" s="2" t="s">
        <v>26</v>
      </c>
      <c r="K488" s="2">
        <v>7</v>
      </c>
      <c r="L488" s="2">
        <v>92</v>
      </c>
      <c r="M488" s="2">
        <v>60</v>
      </c>
      <c r="N488" s="2">
        <v>58</v>
      </c>
      <c r="O488" s="2">
        <v>1</v>
      </c>
      <c r="P488" s="2">
        <v>0</v>
      </c>
      <c r="Q488" s="2" t="b">
        <v>1</v>
      </c>
      <c r="R488" s="2">
        <v>1417</v>
      </c>
      <c r="S488" s="2" t="b">
        <v>1</v>
      </c>
    </row>
    <row r="489" spans="1:19">
      <c r="A489" s="2">
        <v>10</v>
      </c>
      <c r="B489" s="2">
        <v>0</v>
      </c>
      <c r="C489" s="2">
        <v>0</v>
      </c>
      <c r="D489" s="2">
        <v>1</v>
      </c>
      <c r="E489" s="2">
        <v>0</v>
      </c>
      <c r="F489" s="2">
        <v>0</v>
      </c>
      <c r="G489" s="2">
        <v>1</v>
      </c>
      <c r="H489" s="2">
        <v>1</v>
      </c>
      <c r="I489" s="2">
        <v>23</v>
      </c>
      <c r="J489" s="2" t="s">
        <v>27</v>
      </c>
      <c r="K489" s="2">
        <v>7</v>
      </c>
      <c r="L489" s="2">
        <v>125</v>
      </c>
      <c r="M489" s="2">
        <v>28</v>
      </c>
      <c r="N489" s="2">
        <v>20</v>
      </c>
      <c r="O489" s="2">
        <v>0</v>
      </c>
      <c r="P489" s="2">
        <v>0</v>
      </c>
      <c r="Q489" s="2" t="b">
        <v>1</v>
      </c>
      <c r="R489" s="2">
        <v>1410</v>
      </c>
      <c r="S489" s="2" t="b">
        <v>1</v>
      </c>
    </row>
    <row r="490" spans="1:19">
      <c r="A490" s="2">
        <v>5</v>
      </c>
      <c r="B490" s="2">
        <v>0</v>
      </c>
      <c r="C490" s="2">
        <v>0</v>
      </c>
      <c r="D490" s="2">
        <v>1</v>
      </c>
      <c r="E490" s="2">
        <v>1</v>
      </c>
      <c r="F490" s="2">
        <v>1</v>
      </c>
      <c r="G490" s="2">
        <v>0</v>
      </c>
      <c r="H490" s="2">
        <v>1</v>
      </c>
      <c r="I490" s="2">
        <v>25</v>
      </c>
      <c r="J490" s="2" t="s">
        <v>18</v>
      </c>
      <c r="K490" s="2">
        <v>351</v>
      </c>
      <c r="L490" s="2">
        <v>125</v>
      </c>
      <c r="M490" s="2">
        <v>28</v>
      </c>
      <c r="N490" s="2">
        <v>20</v>
      </c>
      <c r="O490" s="2">
        <v>0</v>
      </c>
      <c r="P490" s="2">
        <v>3</v>
      </c>
      <c r="Q490" s="2" t="b">
        <v>1</v>
      </c>
      <c r="R490" s="2">
        <v>1400</v>
      </c>
      <c r="S490" s="2" t="b">
        <v>1</v>
      </c>
    </row>
    <row r="491" spans="1:19">
      <c r="A491" s="2">
        <v>7</v>
      </c>
      <c r="B491" s="2">
        <v>0</v>
      </c>
      <c r="C491" s="2">
        <v>1</v>
      </c>
      <c r="D491" s="2">
        <v>0</v>
      </c>
      <c r="E491" s="2">
        <v>0</v>
      </c>
      <c r="F491" s="2">
        <v>1</v>
      </c>
      <c r="G491" s="2">
        <v>0</v>
      </c>
      <c r="H491" s="2">
        <v>1</v>
      </c>
      <c r="I491" s="2">
        <v>31</v>
      </c>
      <c r="J491" s="2" t="s">
        <v>27</v>
      </c>
      <c r="K491" s="2">
        <v>7</v>
      </c>
      <c r="L491" s="2">
        <v>125</v>
      </c>
      <c r="M491" s="2">
        <v>28</v>
      </c>
      <c r="N491" s="2">
        <v>20</v>
      </c>
      <c r="O491" s="2">
        <v>0</v>
      </c>
      <c r="P491" s="2">
        <v>0</v>
      </c>
      <c r="Q491" s="2" t="b">
        <v>1</v>
      </c>
      <c r="R491" s="2">
        <v>1384</v>
      </c>
      <c r="S491" s="2" t="b">
        <v>1</v>
      </c>
    </row>
    <row r="492" spans="1:19">
      <c r="A492" s="2">
        <v>4</v>
      </c>
      <c r="B492" s="2">
        <v>0</v>
      </c>
      <c r="C492" s="2">
        <v>1</v>
      </c>
      <c r="D492" s="2">
        <v>0</v>
      </c>
      <c r="E492" s="2">
        <v>1</v>
      </c>
      <c r="F492" s="2">
        <v>0</v>
      </c>
      <c r="G492" s="2">
        <v>1</v>
      </c>
      <c r="H492" s="2">
        <v>1</v>
      </c>
      <c r="I492" s="2">
        <v>34</v>
      </c>
      <c r="J492" s="2" t="s">
        <v>18</v>
      </c>
      <c r="K492" s="2">
        <v>351</v>
      </c>
      <c r="L492" s="2">
        <v>125</v>
      </c>
      <c r="M492" s="2">
        <v>28</v>
      </c>
      <c r="N492" s="2">
        <v>20</v>
      </c>
      <c r="O492" s="2">
        <v>0</v>
      </c>
      <c r="P492" s="2">
        <v>3</v>
      </c>
      <c r="Q492" s="2" t="b">
        <v>1</v>
      </c>
      <c r="R492" s="2">
        <v>1372</v>
      </c>
      <c r="S492" s="2" t="b">
        <v>1</v>
      </c>
    </row>
    <row r="493" spans="1:19">
      <c r="A493" s="2">
        <v>4</v>
      </c>
      <c r="B493" s="2">
        <v>0</v>
      </c>
      <c r="C493" s="2">
        <v>1</v>
      </c>
      <c r="D493" s="2">
        <v>0</v>
      </c>
      <c r="E493" s="2">
        <v>1</v>
      </c>
      <c r="F493" s="2">
        <v>0</v>
      </c>
      <c r="G493" s="2">
        <v>1</v>
      </c>
      <c r="H493" s="2">
        <v>1</v>
      </c>
      <c r="I493" s="2">
        <v>49</v>
      </c>
      <c r="J493" s="2" t="s">
        <v>23</v>
      </c>
      <c r="K493" s="2">
        <v>35</v>
      </c>
      <c r="L493" s="2">
        <v>125</v>
      </c>
      <c r="M493" s="2">
        <v>28</v>
      </c>
      <c r="N493" s="2">
        <v>20</v>
      </c>
      <c r="O493" s="2">
        <v>0</v>
      </c>
      <c r="P493" s="2">
        <v>1</v>
      </c>
      <c r="Q493" s="2" t="b">
        <v>1</v>
      </c>
      <c r="R493" s="2">
        <v>1370</v>
      </c>
      <c r="S493" s="2" t="b">
        <v>1</v>
      </c>
    </row>
    <row r="494" spans="1:19">
      <c r="A494" s="2">
        <v>8</v>
      </c>
      <c r="B494" s="2">
        <v>0</v>
      </c>
      <c r="C494" s="2">
        <v>0</v>
      </c>
      <c r="D494" s="2">
        <v>1</v>
      </c>
      <c r="E494" s="2">
        <v>1</v>
      </c>
      <c r="F494" s="2">
        <v>1</v>
      </c>
      <c r="G494" s="2">
        <v>0</v>
      </c>
      <c r="H494" s="2">
        <v>1</v>
      </c>
      <c r="I494" s="2">
        <v>32</v>
      </c>
      <c r="J494" s="2" t="s">
        <v>18</v>
      </c>
      <c r="K494" s="2">
        <v>351</v>
      </c>
      <c r="L494" s="2">
        <v>125</v>
      </c>
      <c r="M494" s="2">
        <v>28</v>
      </c>
      <c r="N494" s="2">
        <v>20</v>
      </c>
      <c r="O494" s="2">
        <v>0</v>
      </c>
      <c r="P494" s="2">
        <v>3</v>
      </c>
      <c r="Q494" s="2" t="b">
        <v>1</v>
      </c>
      <c r="R494" s="2">
        <v>1366</v>
      </c>
      <c r="S494" s="2" t="b">
        <v>1</v>
      </c>
    </row>
    <row r="495" spans="1:19">
      <c r="A495" s="2">
        <v>5</v>
      </c>
      <c r="B495" s="2">
        <v>0</v>
      </c>
      <c r="C495" s="2">
        <v>0</v>
      </c>
      <c r="D495" s="2">
        <v>1</v>
      </c>
      <c r="E495" s="2">
        <v>1</v>
      </c>
      <c r="F495" s="2">
        <v>1</v>
      </c>
      <c r="G495" s="2">
        <v>0</v>
      </c>
      <c r="H495" s="2">
        <v>1</v>
      </c>
      <c r="I495" s="2">
        <v>36</v>
      </c>
      <c r="J495" s="2" t="s">
        <v>18</v>
      </c>
      <c r="K495" s="2">
        <v>351</v>
      </c>
      <c r="L495" s="2">
        <v>125</v>
      </c>
      <c r="M495" s="2">
        <v>28</v>
      </c>
      <c r="N495" s="2">
        <v>20</v>
      </c>
      <c r="O495" s="2">
        <v>0</v>
      </c>
      <c r="P495" s="2">
        <v>3</v>
      </c>
      <c r="Q495" s="2" t="b">
        <v>1</v>
      </c>
      <c r="R495" s="2">
        <v>1328</v>
      </c>
      <c r="S495" s="2" t="b">
        <v>1</v>
      </c>
    </row>
    <row r="496" spans="1:19">
      <c r="A496" s="2">
        <v>10</v>
      </c>
      <c r="B496" s="2">
        <v>0</v>
      </c>
      <c r="C496" s="2">
        <v>0</v>
      </c>
      <c r="D496" s="2">
        <v>1</v>
      </c>
      <c r="E496" s="2">
        <v>0</v>
      </c>
      <c r="F496" s="2">
        <v>0</v>
      </c>
      <c r="G496" s="2">
        <v>1</v>
      </c>
      <c r="H496" s="2">
        <v>1</v>
      </c>
      <c r="I496" s="2">
        <v>28</v>
      </c>
      <c r="J496" s="2" t="s">
        <v>26</v>
      </c>
      <c r="K496" s="2">
        <v>7</v>
      </c>
      <c r="L496" s="2">
        <v>92</v>
      </c>
      <c r="M496" s="2">
        <v>60</v>
      </c>
      <c r="N496" s="2">
        <v>58</v>
      </c>
      <c r="O496" s="2">
        <v>1</v>
      </c>
      <c r="P496" s="2">
        <v>0</v>
      </c>
      <c r="Q496" s="2" t="b">
        <v>1</v>
      </c>
      <c r="R496" s="2">
        <v>1306</v>
      </c>
      <c r="S496" s="2" t="b">
        <v>1</v>
      </c>
    </row>
    <row r="497" spans="1:19">
      <c r="A497" s="2">
        <v>10</v>
      </c>
      <c r="B497" s="2">
        <v>0</v>
      </c>
      <c r="C497" s="2">
        <v>0</v>
      </c>
      <c r="D497" s="2">
        <v>1</v>
      </c>
      <c r="E497" s="2">
        <v>0</v>
      </c>
      <c r="F497" s="2">
        <v>0</v>
      </c>
      <c r="G497" s="2">
        <v>1</v>
      </c>
      <c r="H497" s="2">
        <v>1</v>
      </c>
      <c r="I497" s="2">
        <v>13</v>
      </c>
      <c r="J497" s="2" t="s">
        <v>27</v>
      </c>
      <c r="K497" s="2">
        <v>7</v>
      </c>
      <c r="L497" s="2">
        <v>125</v>
      </c>
      <c r="M497" s="2">
        <v>28</v>
      </c>
      <c r="N497" s="2">
        <v>20</v>
      </c>
      <c r="O497" s="2">
        <v>0</v>
      </c>
      <c r="P497" s="2">
        <v>0</v>
      </c>
      <c r="Q497" s="2" t="b">
        <v>1</v>
      </c>
      <c r="R497" s="2">
        <v>1298</v>
      </c>
      <c r="S497" s="2" t="b">
        <v>1</v>
      </c>
    </row>
    <row r="498" spans="1:19">
      <c r="A498" s="2">
        <v>5</v>
      </c>
      <c r="B498" s="2">
        <v>0</v>
      </c>
      <c r="C498" s="2">
        <v>0</v>
      </c>
      <c r="D498" s="2">
        <v>1</v>
      </c>
      <c r="E498" s="2">
        <v>1</v>
      </c>
      <c r="F498" s="2">
        <v>1</v>
      </c>
      <c r="G498" s="2">
        <v>0</v>
      </c>
      <c r="H498" s="2">
        <v>1</v>
      </c>
      <c r="I498" s="2">
        <v>34</v>
      </c>
      <c r="J498" s="2" t="s">
        <v>20</v>
      </c>
      <c r="K498" s="2">
        <v>255</v>
      </c>
      <c r="L498" s="2">
        <v>125</v>
      </c>
      <c r="M498" s="2">
        <v>43</v>
      </c>
      <c r="N498" s="2">
        <v>20</v>
      </c>
      <c r="O498" s="2">
        <v>1</v>
      </c>
      <c r="P498" s="2">
        <v>3</v>
      </c>
      <c r="Q498" s="2" t="b">
        <v>1</v>
      </c>
      <c r="R498" s="2">
        <v>1271</v>
      </c>
      <c r="S498" s="2" t="b">
        <v>1</v>
      </c>
    </row>
    <row r="499" spans="1:19">
      <c r="A499" s="2">
        <v>10</v>
      </c>
      <c r="B499" s="2">
        <v>0</v>
      </c>
      <c r="C499" s="2">
        <v>0</v>
      </c>
      <c r="D499" s="2">
        <v>1</v>
      </c>
      <c r="E499" s="2">
        <v>0</v>
      </c>
      <c r="F499" s="2">
        <v>0</v>
      </c>
      <c r="G499" s="2">
        <v>1</v>
      </c>
      <c r="H499" s="2">
        <v>1</v>
      </c>
      <c r="I499" s="2">
        <v>35</v>
      </c>
      <c r="J499" s="2" t="s">
        <v>26</v>
      </c>
      <c r="K499" s="2">
        <v>7</v>
      </c>
      <c r="L499" s="2">
        <v>92</v>
      </c>
      <c r="M499" s="2">
        <v>60</v>
      </c>
      <c r="N499" s="2">
        <v>58</v>
      </c>
      <c r="O499" s="2">
        <v>1</v>
      </c>
      <c r="P499" s="2">
        <v>0</v>
      </c>
      <c r="Q499" s="2" t="b">
        <v>1</v>
      </c>
      <c r="R499" s="2">
        <v>1256</v>
      </c>
      <c r="S499" s="2" t="b">
        <v>1</v>
      </c>
    </row>
    <row r="500" spans="1:19">
      <c r="A500" s="2">
        <v>4</v>
      </c>
      <c r="B500" s="2">
        <v>0</v>
      </c>
      <c r="C500" s="2">
        <v>1</v>
      </c>
      <c r="D500" s="2">
        <v>0</v>
      </c>
      <c r="E500" s="2">
        <v>1</v>
      </c>
      <c r="F500" s="2">
        <v>0</v>
      </c>
      <c r="G500" s="2">
        <v>1</v>
      </c>
      <c r="H500" s="2">
        <v>1</v>
      </c>
      <c r="I500" s="2">
        <v>59</v>
      </c>
      <c r="J500" s="2" t="s">
        <v>21</v>
      </c>
      <c r="K500" s="2">
        <v>67</v>
      </c>
      <c r="L500" s="2">
        <v>92</v>
      </c>
      <c r="M500" s="2">
        <v>55</v>
      </c>
      <c r="N500" s="2">
        <v>58</v>
      </c>
      <c r="O500" s="2">
        <v>1</v>
      </c>
      <c r="P500" s="2">
        <v>1</v>
      </c>
      <c r="Q500" s="2" t="b">
        <v>1</v>
      </c>
      <c r="R500" s="2">
        <v>1201</v>
      </c>
      <c r="S500" s="2" t="b">
        <v>1</v>
      </c>
    </row>
    <row r="501" spans="1:19">
      <c r="A501" s="2">
        <v>2</v>
      </c>
      <c r="B501" s="2">
        <v>0</v>
      </c>
      <c r="C501" s="2">
        <v>0</v>
      </c>
      <c r="D501" s="2">
        <v>1</v>
      </c>
      <c r="E501" s="2">
        <v>0</v>
      </c>
      <c r="F501" s="2">
        <v>0</v>
      </c>
      <c r="G501" s="2">
        <v>1</v>
      </c>
      <c r="H501" s="2">
        <v>1</v>
      </c>
      <c r="I501" s="2">
        <v>34</v>
      </c>
      <c r="J501" s="2" t="s">
        <v>26</v>
      </c>
      <c r="K501" s="2">
        <v>7</v>
      </c>
      <c r="L501" s="2">
        <v>92</v>
      </c>
      <c r="M501" s="2">
        <v>60</v>
      </c>
      <c r="N501" s="2">
        <v>58</v>
      </c>
      <c r="O501" s="2">
        <v>1</v>
      </c>
      <c r="P501" s="2">
        <v>0</v>
      </c>
      <c r="Q501" s="2" t="b">
        <v>1</v>
      </c>
      <c r="R501" s="2">
        <v>5153</v>
      </c>
      <c r="S501" s="2" t="b">
        <v>0</v>
      </c>
    </row>
    <row r="502" spans="1:19">
      <c r="A502" s="2">
        <v>3</v>
      </c>
      <c r="B502" s="2">
        <v>0</v>
      </c>
      <c r="C502" s="2">
        <v>0</v>
      </c>
      <c r="D502" s="2">
        <v>1</v>
      </c>
      <c r="E502" s="2">
        <v>1</v>
      </c>
      <c r="F502" s="2">
        <v>1</v>
      </c>
      <c r="G502" s="2">
        <v>0</v>
      </c>
      <c r="H502" s="2">
        <v>1</v>
      </c>
      <c r="I502" s="2">
        <v>18</v>
      </c>
      <c r="J502" s="2" t="s">
        <v>22</v>
      </c>
      <c r="K502" s="2">
        <v>1040</v>
      </c>
      <c r="L502" s="2">
        <v>95</v>
      </c>
      <c r="M502" s="2">
        <v>50</v>
      </c>
      <c r="N502" s="2">
        <v>55</v>
      </c>
      <c r="O502" s="2">
        <v>0</v>
      </c>
      <c r="P502" s="2">
        <v>5</v>
      </c>
      <c r="Q502" s="2" t="b">
        <v>1</v>
      </c>
      <c r="R502" s="2">
        <v>3811</v>
      </c>
      <c r="S502" s="2" t="b">
        <v>0</v>
      </c>
    </row>
    <row r="503" spans="1:19">
      <c r="A503">
        <v>2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1</v>
      </c>
      <c r="H503">
        <v>1</v>
      </c>
      <c r="I503">
        <v>33</v>
      </c>
      <c r="J503" t="s">
        <v>24</v>
      </c>
      <c r="K503">
        <v>350</v>
      </c>
      <c r="L503">
        <v>95</v>
      </c>
      <c r="M503">
        <v>45</v>
      </c>
      <c r="N503">
        <v>20</v>
      </c>
      <c r="O503">
        <v>1</v>
      </c>
      <c r="P503">
        <v>2</v>
      </c>
      <c r="Q503" t="b">
        <v>0</v>
      </c>
      <c r="R503">
        <v>6868</v>
      </c>
      <c r="S503" t="b">
        <v>1</v>
      </c>
    </row>
    <row r="504" spans="1:19">
      <c r="A504">
        <v>9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1</v>
      </c>
      <c r="H504">
        <v>1</v>
      </c>
      <c r="I504">
        <v>14</v>
      </c>
      <c r="J504" t="s">
        <v>26</v>
      </c>
      <c r="K504">
        <v>7</v>
      </c>
      <c r="L504">
        <v>92</v>
      </c>
      <c r="M504">
        <v>60</v>
      </c>
      <c r="N504">
        <v>58</v>
      </c>
      <c r="O504">
        <v>1</v>
      </c>
      <c r="P504">
        <v>0</v>
      </c>
      <c r="Q504" t="b">
        <v>0</v>
      </c>
      <c r="R504">
        <v>6722</v>
      </c>
      <c r="S504" t="b">
        <v>1</v>
      </c>
    </row>
    <row r="505" spans="1:19">
      <c r="A505">
        <v>2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1</v>
      </c>
      <c r="H505">
        <v>1</v>
      </c>
      <c r="I505">
        <v>30</v>
      </c>
      <c r="J505" t="s">
        <v>28</v>
      </c>
      <c r="K505">
        <v>1002</v>
      </c>
      <c r="L505">
        <v>95</v>
      </c>
      <c r="M505">
        <v>45</v>
      </c>
      <c r="N505">
        <v>30</v>
      </c>
      <c r="O505">
        <v>3</v>
      </c>
      <c r="P505">
        <v>0</v>
      </c>
      <c r="Q505" t="b">
        <v>0</v>
      </c>
      <c r="R505">
        <v>6663</v>
      </c>
      <c r="S505" t="b">
        <v>1</v>
      </c>
    </row>
    <row r="506" spans="1:19">
      <c r="A506">
        <v>7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0</v>
      </c>
      <c r="H506">
        <v>1</v>
      </c>
      <c r="I506">
        <v>1</v>
      </c>
      <c r="J506" t="s">
        <v>28</v>
      </c>
      <c r="K506">
        <v>1002</v>
      </c>
      <c r="L506">
        <v>95</v>
      </c>
      <c r="M506">
        <v>45</v>
      </c>
      <c r="N506">
        <v>30</v>
      </c>
      <c r="O506">
        <v>3</v>
      </c>
      <c r="P506">
        <v>0</v>
      </c>
      <c r="Q506" t="b">
        <v>0</v>
      </c>
      <c r="R506">
        <v>6447</v>
      </c>
      <c r="S506" t="b">
        <v>1</v>
      </c>
    </row>
    <row r="507" spans="1:19">
      <c r="A507">
        <v>3</v>
      </c>
      <c r="B507">
        <v>0</v>
      </c>
      <c r="C507">
        <v>0</v>
      </c>
      <c r="D507">
        <v>1</v>
      </c>
      <c r="E507">
        <v>1</v>
      </c>
      <c r="F507">
        <v>1</v>
      </c>
      <c r="G507">
        <v>0</v>
      </c>
      <c r="H507">
        <v>1</v>
      </c>
      <c r="I507">
        <v>35</v>
      </c>
      <c r="J507" t="s">
        <v>20</v>
      </c>
      <c r="K507">
        <v>255</v>
      </c>
      <c r="L507">
        <v>125</v>
      </c>
      <c r="M507">
        <v>43</v>
      </c>
      <c r="N507">
        <v>20</v>
      </c>
      <c r="O507">
        <v>1</v>
      </c>
      <c r="P507">
        <v>3</v>
      </c>
      <c r="Q507" t="b">
        <v>0</v>
      </c>
      <c r="R507">
        <v>6444</v>
      </c>
      <c r="S507" t="b">
        <v>1</v>
      </c>
    </row>
    <row r="508" spans="1:19">
      <c r="A508">
        <v>8</v>
      </c>
      <c r="B508">
        <v>0</v>
      </c>
      <c r="C508">
        <v>0</v>
      </c>
      <c r="D508">
        <v>1</v>
      </c>
      <c r="E508">
        <v>1</v>
      </c>
      <c r="F508">
        <v>1</v>
      </c>
      <c r="G508">
        <v>0</v>
      </c>
      <c r="H508">
        <v>1</v>
      </c>
      <c r="I508">
        <v>24</v>
      </c>
      <c r="J508" t="s">
        <v>20</v>
      </c>
      <c r="K508">
        <v>255</v>
      </c>
      <c r="L508">
        <v>125</v>
      </c>
      <c r="M508">
        <v>43</v>
      </c>
      <c r="N508">
        <v>20</v>
      </c>
      <c r="O508">
        <v>1</v>
      </c>
      <c r="P508">
        <v>3</v>
      </c>
      <c r="Q508" t="b">
        <v>0</v>
      </c>
      <c r="R508">
        <v>6098</v>
      </c>
      <c r="S508" t="b">
        <v>1</v>
      </c>
    </row>
    <row r="509" spans="1:19">
      <c r="A509">
        <v>6</v>
      </c>
      <c r="B509">
        <v>0</v>
      </c>
      <c r="C509">
        <v>1</v>
      </c>
      <c r="D509">
        <v>0</v>
      </c>
      <c r="E509">
        <v>1</v>
      </c>
      <c r="F509">
        <v>0</v>
      </c>
      <c r="G509">
        <v>1</v>
      </c>
      <c r="H509">
        <v>1</v>
      </c>
      <c r="I509">
        <v>15</v>
      </c>
      <c r="J509" t="s">
        <v>21</v>
      </c>
      <c r="K509">
        <v>67</v>
      </c>
      <c r="L509">
        <v>92</v>
      </c>
      <c r="M509">
        <v>55</v>
      </c>
      <c r="N509">
        <v>58</v>
      </c>
      <c r="O509">
        <v>1</v>
      </c>
      <c r="P509">
        <v>1</v>
      </c>
      <c r="Q509" t="b">
        <v>0</v>
      </c>
      <c r="R509">
        <v>6090</v>
      </c>
      <c r="S509" t="b">
        <v>1</v>
      </c>
    </row>
    <row r="510" spans="1:19">
      <c r="A510">
        <v>3</v>
      </c>
      <c r="B510">
        <v>0</v>
      </c>
      <c r="C510">
        <v>0</v>
      </c>
      <c r="D510">
        <v>1</v>
      </c>
      <c r="E510">
        <v>1</v>
      </c>
      <c r="F510">
        <v>1</v>
      </c>
      <c r="G510">
        <v>0</v>
      </c>
      <c r="H510">
        <v>1</v>
      </c>
      <c r="I510">
        <v>28</v>
      </c>
      <c r="J510" t="s">
        <v>21</v>
      </c>
      <c r="K510">
        <v>67</v>
      </c>
      <c r="L510">
        <v>92</v>
      </c>
      <c r="M510">
        <v>55</v>
      </c>
      <c r="N510">
        <v>58</v>
      </c>
      <c r="O510">
        <v>1</v>
      </c>
      <c r="P510">
        <v>1</v>
      </c>
      <c r="Q510" t="b">
        <v>0</v>
      </c>
      <c r="R510">
        <v>6084</v>
      </c>
      <c r="S510" t="b">
        <v>1</v>
      </c>
    </row>
    <row r="511" spans="1:19">
      <c r="A511">
        <v>8</v>
      </c>
      <c r="B511">
        <v>0</v>
      </c>
      <c r="C511">
        <v>0</v>
      </c>
      <c r="D511">
        <v>1</v>
      </c>
      <c r="E511">
        <v>1</v>
      </c>
      <c r="F511">
        <v>1</v>
      </c>
      <c r="G511">
        <v>0</v>
      </c>
      <c r="H511">
        <v>1</v>
      </c>
      <c r="I511">
        <v>25</v>
      </c>
      <c r="J511" t="s">
        <v>22</v>
      </c>
      <c r="K511">
        <v>1040</v>
      </c>
      <c r="L511">
        <v>95</v>
      </c>
      <c r="M511">
        <v>50</v>
      </c>
      <c r="N511">
        <v>55</v>
      </c>
      <c r="O511">
        <v>0</v>
      </c>
      <c r="P511">
        <v>5</v>
      </c>
      <c r="Q511" t="b">
        <v>0</v>
      </c>
      <c r="R511">
        <v>6051</v>
      </c>
      <c r="S511" t="b">
        <v>1</v>
      </c>
    </row>
    <row r="512" spans="1:19">
      <c r="A512">
        <v>6</v>
      </c>
      <c r="B512">
        <v>0</v>
      </c>
      <c r="C512">
        <v>1</v>
      </c>
      <c r="D512">
        <v>0</v>
      </c>
      <c r="E512">
        <v>1</v>
      </c>
      <c r="F512">
        <v>0</v>
      </c>
      <c r="G512">
        <v>1</v>
      </c>
      <c r="H512">
        <v>1</v>
      </c>
      <c r="I512">
        <v>12</v>
      </c>
      <c r="J512" t="s">
        <v>22</v>
      </c>
      <c r="K512">
        <v>1040</v>
      </c>
      <c r="L512">
        <v>95</v>
      </c>
      <c r="M512">
        <v>50</v>
      </c>
      <c r="N512">
        <v>55</v>
      </c>
      <c r="O512">
        <v>0</v>
      </c>
      <c r="P512">
        <v>5</v>
      </c>
      <c r="Q512" t="b">
        <v>0</v>
      </c>
      <c r="R512">
        <v>5906</v>
      </c>
      <c r="S512" t="b">
        <v>1</v>
      </c>
    </row>
    <row r="513" spans="1:19">
      <c r="A513">
        <v>2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1</v>
      </c>
      <c r="H513">
        <v>1</v>
      </c>
      <c r="I513">
        <v>32</v>
      </c>
      <c r="J513" t="s">
        <v>28</v>
      </c>
      <c r="K513">
        <v>1002</v>
      </c>
      <c r="L513">
        <v>95</v>
      </c>
      <c r="M513">
        <v>45</v>
      </c>
      <c r="N513">
        <v>30</v>
      </c>
      <c r="O513">
        <v>3</v>
      </c>
      <c r="P513">
        <v>0</v>
      </c>
      <c r="Q513" t="b">
        <v>0</v>
      </c>
      <c r="R513">
        <v>5888</v>
      </c>
      <c r="S513" t="b">
        <v>1</v>
      </c>
    </row>
    <row r="514" spans="1:19">
      <c r="A514">
        <v>4</v>
      </c>
      <c r="B514">
        <v>0</v>
      </c>
      <c r="C514">
        <v>1</v>
      </c>
      <c r="D514">
        <v>0</v>
      </c>
      <c r="E514">
        <v>1</v>
      </c>
      <c r="F514">
        <v>0</v>
      </c>
      <c r="G514">
        <v>1</v>
      </c>
      <c r="H514">
        <v>1</v>
      </c>
      <c r="I514">
        <v>22</v>
      </c>
      <c r="J514" t="s">
        <v>21</v>
      </c>
      <c r="K514">
        <v>67</v>
      </c>
      <c r="L514">
        <v>92</v>
      </c>
      <c r="M514">
        <v>55</v>
      </c>
      <c r="N514">
        <v>58</v>
      </c>
      <c r="O514">
        <v>1</v>
      </c>
      <c r="P514">
        <v>1</v>
      </c>
      <c r="Q514" t="b">
        <v>0</v>
      </c>
      <c r="R514">
        <v>5748</v>
      </c>
      <c r="S514" t="b">
        <v>1</v>
      </c>
    </row>
    <row r="515" spans="1:19">
      <c r="A515">
        <v>5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0</v>
      </c>
      <c r="H515">
        <v>1</v>
      </c>
      <c r="I515">
        <v>31</v>
      </c>
      <c r="J515" t="s">
        <v>19</v>
      </c>
      <c r="K515">
        <v>1002</v>
      </c>
      <c r="L515">
        <v>120</v>
      </c>
      <c r="M515">
        <v>45</v>
      </c>
      <c r="N515">
        <v>30</v>
      </c>
      <c r="O515">
        <v>3</v>
      </c>
      <c r="P515">
        <v>1</v>
      </c>
      <c r="Q515" t="b">
        <v>0</v>
      </c>
      <c r="R515">
        <v>5499</v>
      </c>
      <c r="S515" t="b">
        <v>1</v>
      </c>
    </row>
    <row r="516" spans="1:19">
      <c r="A516">
        <v>1</v>
      </c>
      <c r="B516" s="1">
        <v>0</v>
      </c>
      <c r="C516" s="1">
        <v>1</v>
      </c>
      <c r="D516" s="1">
        <v>0</v>
      </c>
      <c r="E516" s="1">
        <v>0</v>
      </c>
      <c r="F516" s="1">
        <v>1</v>
      </c>
      <c r="G516" s="1">
        <v>0</v>
      </c>
      <c r="H516" s="1">
        <v>1</v>
      </c>
      <c r="I516" s="1">
        <v>30</v>
      </c>
      <c r="J516" s="1" t="s">
        <v>25</v>
      </c>
      <c r="K516" s="1">
        <v>1140</v>
      </c>
      <c r="L516" s="1">
        <v>95</v>
      </c>
      <c r="M516" s="1">
        <v>50</v>
      </c>
      <c r="N516" s="1">
        <v>55</v>
      </c>
      <c r="O516" s="1">
        <v>0</v>
      </c>
      <c r="P516" s="1">
        <v>4</v>
      </c>
      <c r="Q516" s="1" t="b">
        <v>0</v>
      </c>
      <c r="R516" s="1">
        <v>5135</v>
      </c>
      <c r="S516" s="1" t="b">
        <v>1</v>
      </c>
    </row>
    <row r="517" spans="1:19">
      <c r="A517">
        <v>1</v>
      </c>
      <c r="B517" s="1">
        <v>0</v>
      </c>
      <c r="C517" s="1">
        <v>1</v>
      </c>
      <c r="D517" s="1">
        <v>0</v>
      </c>
      <c r="E517" s="1">
        <v>0</v>
      </c>
      <c r="F517" s="1">
        <v>1</v>
      </c>
      <c r="G517" s="1">
        <v>0</v>
      </c>
      <c r="H517" s="1">
        <v>1</v>
      </c>
      <c r="I517" s="1">
        <v>16</v>
      </c>
      <c r="J517" s="1" t="s">
        <v>25</v>
      </c>
      <c r="K517" s="1">
        <v>1140</v>
      </c>
      <c r="L517" s="1">
        <v>95</v>
      </c>
      <c r="M517" s="1">
        <v>50</v>
      </c>
      <c r="N517" s="1">
        <v>55</v>
      </c>
      <c r="O517" s="1">
        <v>0</v>
      </c>
      <c r="P517" s="1">
        <v>4</v>
      </c>
      <c r="Q517" s="1" t="b">
        <v>0</v>
      </c>
      <c r="R517" s="1">
        <v>4677</v>
      </c>
      <c r="S517" s="1" t="b">
        <v>1</v>
      </c>
    </row>
    <row r="518" spans="1:19">
      <c r="A518">
        <v>6</v>
      </c>
      <c r="B518">
        <v>0</v>
      </c>
      <c r="C518">
        <v>1</v>
      </c>
      <c r="D518">
        <v>0</v>
      </c>
      <c r="E518">
        <v>1</v>
      </c>
      <c r="F518">
        <v>0</v>
      </c>
      <c r="G518">
        <v>1</v>
      </c>
      <c r="H518">
        <v>1</v>
      </c>
      <c r="I518">
        <v>13</v>
      </c>
      <c r="J518" t="s">
        <v>19</v>
      </c>
      <c r="K518">
        <v>1002</v>
      </c>
      <c r="L518">
        <v>120</v>
      </c>
      <c r="M518">
        <v>45</v>
      </c>
      <c r="N518">
        <v>30</v>
      </c>
      <c r="O518">
        <v>3</v>
      </c>
      <c r="P518">
        <v>1</v>
      </c>
      <c r="Q518" t="b">
        <v>0</v>
      </c>
      <c r="R518">
        <v>4536</v>
      </c>
      <c r="S518" t="b">
        <v>1</v>
      </c>
    </row>
    <row r="519" spans="1:19">
      <c r="A519">
        <v>5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0</v>
      </c>
      <c r="H519">
        <v>1</v>
      </c>
      <c r="I519">
        <v>14</v>
      </c>
      <c r="J519" t="s">
        <v>22</v>
      </c>
      <c r="K519">
        <v>1040</v>
      </c>
      <c r="L519">
        <v>95</v>
      </c>
      <c r="M519">
        <v>50</v>
      </c>
      <c r="N519">
        <v>55</v>
      </c>
      <c r="O519">
        <v>0</v>
      </c>
      <c r="P519">
        <v>5</v>
      </c>
      <c r="Q519" t="b">
        <v>0</v>
      </c>
      <c r="R519">
        <v>4496</v>
      </c>
      <c r="S519" t="b">
        <v>1</v>
      </c>
    </row>
    <row r="520" spans="1:19">
      <c r="A520">
        <v>4</v>
      </c>
      <c r="B520">
        <v>0</v>
      </c>
      <c r="C520">
        <v>1</v>
      </c>
      <c r="D520">
        <v>0</v>
      </c>
      <c r="E520">
        <v>1</v>
      </c>
      <c r="F520">
        <v>0</v>
      </c>
      <c r="G520">
        <v>1</v>
      </c>
      <c r="H520">
        <v>1</v>
      </c>
      <c r="I520">
        <v>8</v>
      </c>
      <c r="J520" t="s">
        <v>22</v>
      </c>
      <c r="K520">
        <v>1040</v>
      </c>
      <c r="L520">
        <v>95</v>
      </c>
      <c r="M520">
        <v>50</v>
      </c>
      <c r="N520">
        <v>55</v>
      </c>
      <c r="O520">
        <v>0</v>
      </c>
      <c r="P520">
        <v>5</v>
      </c>
      <c r="Q520" t="b">
        <v>0</v>
      </c>
      <c r="R520">
        <v>4380</v>
      </c>
      <c r="S520" t="b">
        <v>1</v>
      </c>
    </row>
    <row r="521" spans="1:19">
      <c r="A521">
        <v>5</v>
      </c>
      <c r="B521">
        <v>0</v>
      </c>
      <c r="C521">
        <v>0</v>
      </c>
      <c r="D521">
        <v>1</v>
      </c>
      <c r="E521">
        <v>1</v>
      </c>
      <c r="F521">
        <v>1</v>
      </c>
      <c r="G521">
        <v>0</v>
      </c>
      <c r="H521">
        <v>1</v>
      </c>
      <c r="I521">
        <v>3</v>
      </c>
      <c r="J521" t="s">
        <v>22</v>
      </c>
      <c r="K521">
        <v>1040</v>
      </c>
      <c r="L521">
        <v>95</v>
      </c>
      <c r="M521">
        <v>50</v>
      </c>
      <c r="N521">
        <v>55</v>
      </c>
      <c r="O521">
        <v>0</v>
      </c>
      <c r="P521">
        <v>5</v>
      </c>
      <c r="Q521" t="b">
        <v>0</v>
      </c>
      <c r="R521">
        <v>4369</v>
      </c>
      <c r="S521" t="b">
        <v>1</v>
      </c>
    </row>
    <row r="522" spans="1:19">
      <c r="A522">
        <v>2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1</v>
      </c>
      <c r="H522">
        <v>1</v>
      </c>
      <c r="I522">
        <v>35</v>
      </c>
      <c r="J522" t="s">
        <v>25</v>
      </c>
      <c r="K522">
        <v>1140</v>
      </c>
      <c r="L522">
        <v>95</v>
      </c>
      <c r="M522">
        <v>50</v>
      </c>
      <c r="N522">
        <v>55</v>
      </c>
      <c r="O522">
        <v>0</v>
      </c>
      <c r="P522">
        <v>4</v>
      </c>
      <c r="Q522" t="b">
        <v>0</v>
      </c>
      <c r="R522">
        <v>4360</v>
      </c>
      <c r="S522" t="b">
        <v>1</v>
      </c>
    </row>
    <row r="523" spans="1:19">
      <c r="A523">
        <v>2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1</v>
      </c>
      <c r="H523">
        <v>1</v>
      </c>
      <c r="I523">
        <v>29</v>
      </c>
      <c r="J523" t="s">
        <v>25</v>
      </c>
      <c r="K523">
        <v>1140</v>
      </c>
      <c r="L523">
        <v>95</v>
      </c>
      <c r="M523">
        <v>50</v>
      </c>
      <c r="N523">
        <v>55</v>
      </c>
      <c r="O523">
        <v>0</v>
      </c>
      <c r="P523">
        <v>4</v>
      </c>
      <c r="Q523" t="b">
        <v>0</v>
      </c>
      <c r="R523">
        <v>4297</v>
      </c>
      <c r="S523" t="b">
        <v>1</v>
      </c>
    </row>
    <row r="524" spans="1:19">
      <c r="A524">
        <v>1</v>
      </c>
      <c r="B524" s="1">
        <v>0</v>
      </c>
      <c r="C524" s="1">
        <v>1</v>
      </c>
      <c r="D524" s="1">
        <v>0</v>
      </c>
      <c r="E524" s="1">
        <v>0</v>
      </c>
      <c r="F524" s="1">
        <v>1</v>
      </c>
      <c r="G524" s="1">
        <v>0</v>
      </c>
      <c r="H524" s="1">
        <v>1</v>
      </c>
      <c r="I524" s="1">
        <v>17</v>
      </c>
      <c r="J524" s="1" t="s">
        <v>24</v>
      </c>
      <c r="K524" s="1">
        <v>350</v>
      </c>
      <c r="L524" s="1">
        <v>95</v>
      </c>
      <c r="M524" s="1">
        <v>45</v>
      </c>
      <c r="N524" s="1">
        <v>20</v>
      </c>
      <c r="O524" s="1">
        <v>1</v>
      </c>
      <c r="P524" s="1">
        <v>2</v>
      </c>
      <c r="Q524" s="1" t="b">
        <v>0</v>
      </c>
      <c r="R524" s="1">
        <v>4241</v>
      </c>
      <c r="S524" s="1" t="b">
        <v>1</v>
      </c>
    </row>
    <row r="525" spans="1:19">
      <c r="A525">
        <v>8</v>
      </c>
      <c r="B525">
        <v>0</v>
      </c>
      <c r="C525">
        <v>0</v>
      </c>
      <c r="D525">
        <v>1</v>
      </c>
      <c r="E525">
        <v>1</v>
      </c>
      <c r="F525">
        <v>1</v>
      </c>
      <c r="G525">
        <v>0</v>
      </c>
      <c r="H525">
        <v>1</v>
      </c>
      <c r="I525">
        <v>7</v>
      </c>
      <c r="J525" t="s">
        <v>19</v>
      </c>
      <c r="K525">
        <v>1002</v>
      </c>
      <c r="L525">
        <v>120</v>
      </c>
      <c r="M525">
        <v>45</v>
      </c>
      <c r="N525">
        <v>30</v>
      </c>
      <c r="O525">
        <v>3</v>
      </c>
      <c r="P525">
        <v>1</v>
      </c>
      <c r="Q525" t="b">
        <v>0</v>
      </c>
      <c r="R525">
        <v>4193</v>
      </c>
      <c r="S525" t="b">
        <v>1</v>
      </c>
    </row>
    <row r="526" spans="1:19">
      <c r="A526">
        <v>1</v>
      </c>
      <c r="B526" s="1">
        <v>0</v>
      </c>
      <c r="C526" s="1">
        <v>1</v>
      </c>
      <c r="D526" s="1">
        <v>0</v>
      </c>
      <c r="E526" s="1">
        <v>0</v>
      </c>
      <c r="F526" s="1">
        <v>1</v>
      </c>
      <c r="G526" s="1">
        <v>0</v>
      </c>
      <c r="H526" s="1">
        <v>1</v>
      </c>
      <c r="I526" s="1">
        <v>22</v>
      </c>
      <c r="J526" s="1" t="s">
        <v>25</v>
      </c>
      <c r="K526" s="1">
        <v>1140</v>
      </c>
      <c r="L526" s="1">
        <v>95</v>
      </c>
      <c r="M526" s="1">
        <v>50</v>
      </c>
      <c r="N526" s="1">
        <v>55</v>
      </c>
      <c r="O526" s="1">
        <v>0</v>
      </c>
      <c r="P526" s="1">
        <v>4</v>
      </c>
      <c r="Q526" s="1" t="b">
        <v>0</v>
      </c>
      <c r="R526" s="1">
        <v>4186</v>
      </c>
      <c r="S526" s="1" t="b">
        <v>1</v>
      </c>
    </row>
    <row r="527" spans="1:19">
      <c r="A527">
        <v>6</v>
      </c>
      <c r="B527">
        <v>0</v>
      </c>
      <c r="C527">
        <v>1</v>
      </c>
      <c r="D527">
        <v>0</v>
      </c>
      <c r="E527">
        <v>1</v>
      </c>
      <c r="F527">
        <v>0</v>
      </c>
      <c r="G527">
        <v>1</v>
      </c>
      <c r="H527">
        <v>1</v>
      </c>
      <c r="I527">
        <v>21</v>
      </c>
      <c r="J527" t="s">
        <v>18</v>
      </c>
      <c r="K527">
        <v>351</v>
      </c>
      <c r="L527">
        <v>125</v>
      </c>
      <c r="M527">
        <v>28</v>
      </c>
      <c r="N527">
        <v>20</v>
      </c>
      <c r="O527">
        <v>0</v>
      </c>
      <c r="P527">
        <v>3</v>
      </c>
      <c r="Q527" t="b">
        <v>0</v>
      </c>
      <c r="R527">
        <v>4185</v>
      </c>
      <c r="S527" t="b">
        <v>1</v>
      </c>
    </row>
    <row r="528" spans="1:19">
      <c r="A528">
        <v>4</v>
      </c>
      <c r="B528">
        <v>0</v>
      </c>
      <c r="C528">
        <v>1</v>
      </c>
      <c r="D528">
        <v>0</v>
      </c>
      <c r="E528">
        <v>1</v>
      </c>
      <c r="F528">
        <v>0</v>
      </c>
      <c r="G528">
        <v>1</v>
      </c>
      <c r="H528">
        <v>1</v>
      </c>
      <c r="I528">
        <v>1</v>
      </c>
      <c r="J528" t="s">
        <v>21</v>
      </c>
      <c r="K528">
        <v>67</v>
      </c>
      <c r="L528">
        <v>92</v>
      </c>
      <c r="M528">
        <v>55</v>
      </c>
      <c r="N528">
        <v>58</v>
      </c>
      <c r="O528">
        <v>1</v>
      </c>
      <c r="P528">
        <v>1</v>
      </c>
      <c r="Q528" t="b">
        <v>0</v>
      </c>
      <c r="R528">
        <v>4158</v>
      </c>
      <c r="S528" t="b">
        <v>1</v>
      </c>
    </row>
    <row r="529" spans="1:19">
      <c r="A529">
        <v>5</v>
      </c>
      <c r="B529">
        <v>0</v>
      </c>
      <c r="C529">
        <v>0</v>
      </c>
      <c r="D529">
        <v>1</v>
      </c>
      <c r="E529">
        <v>1</v>
      </c>
      <c r="F529">
        <v>1</v>
      </c>
      <c r="G529">
        <v>0</v>
      </c>
      <c r="H529">
        <v>1</v>
      </c>
      <c r="I529">
        <v>9</v>
      </c>
      <c r="J529" t="s">
        <v>21</v>
      </c>
      <c r="K529">
        <v>67</v>
      </c>
      <c r="L529">
        <v>92</v>
      </c>
      <c r="M529">
        <v>55</v>
      </c>
      <c r="N529">
        <v>58</v>
      </c>
      <c r="O529">
        <v>1</v>
      </c>
      <c r="P529">
        <v>1</v>
      </c>
      <c r="Q529" t="b">
        <v>0</v>
      </c>
      <c r="R529">
        <v>4097</v>
      </c>
      <c r="S529" t="b">
        <v>1</v>
      </c>
    </row>
    <row r="530" spans="1:19">
      <c r="A530">
        <v>7</v>
      </c>
      <c r="B530">
        <v>0</v>
      </c>
      <c r="C530">
        <v>1</v>
      </c>
      <c r="D530">
        <v>0</v>
      </c>
      <c r="E530">
        <v>0</v>
      </c>
      <c r="F530">
        <v>1</v>
      </c>
      <c r="G530">
        <v>0</v>
      </c>
      <c r="H530">
        <v>1</v>
      </c>
      <c r="I530">
        <v>19</v>
      </c>
      <c r="J530" t="s">
        <v>28</v>
      </c>
      <c r="K530">
        <v>1002</v>
      </c>
      <c r="L530">
        <v>95</v>
      </c>
      <c r="M530">
        <v>45</v>
      </c>
      <c r="N530">
        <v>30</v>
      </c>
      <c r="O530">
        <v>3</v>
      </c>
      <c r="P530">
        <v>0</v>
      </c>
      <c r="Q530" t="b">
        <v>0</v>
      </c>
      <c r="R530">
        <v>4062</v>
      </c>
      <c r="S530" t="b">
        <v>1</v>
      </c>
    </row>
    <row r="531" spans="1:19">
      <c r="A531">
        <v>8</v>
      </c>
      <c r="B531">
        <v>0</v>
      </c>
      <c r="C531">
        <v>0</v>
      </c>
      <c r="D531">
        <v>1</v>
      </c>
      <c r="E531">
        <v>1</v>
      </c>
      <c r="F531">
        <v>1</v>
      </c>
      <c r="G531">
        <v>0</v>
      </c>
      <c r="H531">
        <v>1</v>
      </c>
      <c r="I531">
        <v>15</v>
      </c>
      <c r="J531" t="s">
        <v>23</v>
      </c>
      <c r="K531">
        <v>35</v>
      </c>
      <c r="L531">
        <v>125</v>
      </c>
      <c r="M531">
        <v>28</v>
      </c>
      <c r="N531">
        <v>20</v>
      </c>
      <c r="O531">
        <v>0</v>
      </c>
      <c r="P531">
        <v>1</v>
      </c>
      <c r="Q531" t="b">
        <v>0</v>
      </c>
      <c r="R531">
        <v>4014</v>
      </c>
      <c r="S531" t="b">
        <v>1</v>
      </c>
    </row>
    <row r="532" spans="1:19">
      <c r="A532">
        <v>7</v>
      </c>
      <c r="B532">
        <v>0</v>
      </c>
      <c r="C532">
        <v>1</v>
      </c>
      <c r="D532">
        <v>0</v>
      </c>
      <c r="E532">
        <v>0</v>
      </c>
      <c r="F532">
        <v>1</v>
      </c>
      <c r="G532">
        <v>0</v>
      </c>
      <c r="H532">
        <v>1</v>
      </c>
      <c r="I532">
        <v>33</v>
      </c>
      <c r="J532" t="s">
        <v>28</v>
      </c>
      <c r="K532">
        <v>1002</v>
      </c>
      <c r="L532">
        <v>95</v>
      </c>
      <c r="M532">
        <v>45</v>
      </c>
      <c r="N532">
        <v>30</v>
      </c>
      <c r="O532">
        <v>3</v>
      </c>
      <c r="P532">
        <v>0</v>
      </c>
      <c r="Q532" t="b">
        <v>0</v>
      </c>
      <c r="R532">
        <v>3963</v>
      </c>
      <c r="S532" t="b">
        <v>1</v>
      </c>
    </row>
    <row r="533" spans="1:19">
      <c r="A533">
        <v>7</v>
      </c>
      <c r="B533">
        <v>0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1</v>
      </c>
      <c r="I533">
        <v>6</v>
      </c>
      <c r="J533" t="s">
        <v>26</v>
      </c>
      <c r="K533">
        <v>7</v>
      </c>
      <c r="L533">
        <v>92</v>
      </c>
      <c r="M533">
        <v>60</v>
      </c>
      <c r="N533">
        <v>58</v>
      </c>
      <c r="O533">
        <v>1</v>
      </c>
      <c r="P533">
        <v>0</v>
      </c>
      <c r="Q533" t="b">
        <v>0</v>
      </c>
      <c r="R533">
        <v>3945</v>
      </c>
      <c r="S533" t="b">
        <v>1</v>
      </c>
    </row>
    <row r="534" spans="1:19">
      <c r="A534">
        <v>9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1</v>
      </c>
      <c r="H534">
        <v>1</v>
      </c>
      <c r="I534">
        <v>20</v>
      </c>
      <c r="J534" t="s">
        <v>28</v>
      </c>
      <c r="K534">
        <v>1002</v>
      </c>
      <c r="L534">
        <v>95</v>
      </c>
      <c r="M534">
        <v>45</v>
      </c>
      <c r="N534">
        <v>30</v>
      </c>
      <c r="O534">
        <v>3</v>
      </c>
      <c r="P534">
        <v>0</v>
      </c>
      <c r="Q534" t="b">
        <v>0</v>
      </c>
      <c r="R534">
        <v>3940</v>
      </c>
      <c r="S534" t="b">
        <v>1</v>
      </c>
    </row>
    <row r="535" spans="1:19">
      <c r="A535">
        <v>8</v>
      </c>
      <c r="B535">
        <v>0</v>
      </c>
      <c r="C535">
        <v>0</v>
      </c>
      <c r="D535">
        <v>1</v>
      </c>
      <c r="E535">
        <v>1</v>
      </c>
      <c r="F535">
        <v>1</v>
      </c>
      <c r="G535">
        <v>0</v>
      </c>
      <c r="H535">
        <v>1</v>
      </c>
      <c r="I535">
        <v>8</v>
      </c>
      <c r="J535" t="s">
        <v>22</v>
      </c>
      <c r="K535">
        <v>1040</v>
      </c>
      <c r="L535">
        <v>95</v>
      </c>
      <c r="M535">
        <v>50</v>
      </c>
      <c r="N535">
        <v>55</v>
      </c>
      <c r="O535">
        <v>0</v>
      </c>
      <c r="P535">
        <v>5</v>
      </c>
      <c r="Q535" t="b">
        <v>0</v>
      </c>
      <c r="R535">
        <v>3926</v>
      </c>
      <c r="S535" t="b">
        <v>1</v>
      </c>
    </row>
    <row r="536" spans="1:19">
      <c r="A536">
        <v>4</v>
      </c>
      <c r="B536">
        <v>0</v>
      </c>
      <c r="C536">
        <v>1</v>
      </c>
      <c r="D536">
        <v>0</v>
      </c>
      <c r="E536">
        <v>1</v>
      </c>
      <c r="F536">
        <v>0</v>
      </c>
      <c r="G536">
        <v>1</v>
      </c>
      <c r="H536">
        <v>1</v>
      </c>
      <c r="I536">
        <v>37</v>
      </c>
      <c r="J536" t="s">
        <v>20</v>
      </c>
      <c r="K536">
        <v>255</v>
      </c>
      <c r="L536">
        <v>125</v>
      </c>
      <c r="M536">
        <v>43</v>
      </c>
      <c r="N536">
        <v>20</v>
      </c>
      <c r="O536">
        <v>1</v>
      </c>
      <c r="P536">
        <v>3</v>
      </c>
      <c r="Q536" t="b">
        <v>0</v>
      </c>
      <c r="R536">
        <v>3922</v>
      </c>
      <c r="S536" t="b">
        <v>1</v>
      </c>
    </row>
    <row r="537" spans="1:19">
      <c r="A537">
        <v>7</v>
      </c>
      <c r="B537">
        <v>0</v>
      </c>
      <c r="C537">
        <v>1</v>
      </c>
      <c r="D537">
        <v>0</v>
      </c>
      <c r="E537">
        <v>0</v>
      </c>
      <c r="F537">
        <v>1</v>
      </c>
      <c r="G537">
        <v>0</v>
      </c>
      <c r="H537">
        <v>1</v>
      </c>
      <c r="I537">
        <v>32</v>
      </c>
      <c r="J537" t="s">
        <v>24</v>
      </c>
      <c r="K537">
        <v>350</v>
      </c>
      <c r="L537">
        <v>95</v>
      </c>
      <c r="M537">
        <v>45</v>
      </c>
      <c r="N537">
        <v>20</v>
      </c>
      <c r="O537">
        <v>1</v>
      </c>
      <c r="P537">
        <v>2</v>
      </c>
      <c r="Q537" t="b">
        <v>0</v>
      </c>
      <c r="R537">
        <v>3922</v>
      </c>
      <c r="S537" t="b">
        <v>1</v>
      </c>
    </row>
    <row r="538" spans="1:19">
      <c r="A538">
        <v>8</v>
      </c>
      <c r="B538">
        <v>0</v>
      </c>
      <c r="C538">
        <v>0</v>
      </c>
      <c r="D538">
        <v>1</v>
      </c>
      <c r="E538">
        <v>1</v>
      </c>
      <c r="F538">
        <v>1</v>
      </c>
      <c r="G538">
        <v>0</v>
      </c>
      <c r="H538">
        <v>1</v>
      </c>
      <c r="I538">
        <v>5</v>
      </c>
      <c r="J538" t="s">
        <v>19</v>
      </c>
      <c r="K538">
        <v>1002</v>
      </c>
      <c r="L538">
        <v>120</v>
      </c>
      <c r="M538">
        <v>45</v>
      </c>
      <c r="N538">
        <v>30</v>
      </c>
      <c r="O538">
        <v>3</v>
      </c>
      <c r="P538">
        <v>1</v>
      </c>
      <c r="Q538" t="b">
        <v>0</v>
      </c>
      <c r="R538">
        <v>3915</v>
      </c>
      <c r="S538" t="b">
        <v>1</v>
      </c>
    </row>
    <row r="539" spans="1:19">
      <c r="A539">
        <v>4</v>
      </c>
      <c r="B539">
        <v>0</v>
      </c>
      <c r="C539">
        <v>1</v>
      </c>
      <c r="D539">
        <v>0</v>
      </c>
      <c r="E539">
        <v>1</v>
      </c>
      <c r="F539">
        <v>0</v>
      </c>
      <c r="G539">
        <v>1</v>
      </c>
      <c r="H539">
        <v>1</v>
      </c>
      <c r="I539">
        <v>17</v>
      </c>
      <c r="J539" t="s">
        <v>20</v>
      </c>
      <c r="K539">
        <v>255</v>
      </c>
      <c r="L539">
        <v>125</v>
      </c>
      <c r="M539">
        <v>43</v>
      </c>
      <c r="N539">
        <v>20</v>
      </c>
      <c r="O539">
        <v>1</v>
      </c>
      <c r="P539">
        <v>3</v>
      </c>
      <c r="Q539" t="b">
        <v>0</v>
      </c>
      <c r="R539">
        <v>3908</v>
      </c>
      <c r="S539" t="b">
        <v>1</v>
      </c>
    </row>
    <row r="540" spans="1:19">
      <c r="A540">
        <v>8</v>
      </c>
      <c r="B540">
        <v>0</v>
      </c>
      <c r="C540">
        <v>0</v>
      </c>
      <c r="D540">
        <v>1</v>
      </c>
      <c r="E540">
        <v>1</v>
      </c>
      <c r="F540">
        <v>1</v>
      </c>
      <c r="G540">
        <v>0</v>
      </c>
      <c r="H540">
        <v>1</v>
      </c>
      <c r="I540">
        <v>1</v>
      </c>
      <c r="J540" t="s">
        <v>22</v>
      </c>
      <c r="K540">
        <v>1040</v>
      </c>
      <c r="L540">
        <v>95</v>
      </c>
      <c r="M540">
        <v>50</v>
      </c>
      <c r="N540">
        <v>55</v>
      </c>
      <c r="O540">
        <v>0</v>
      </c>
      <c r="P540">
        <v>5</v>
      </c>
      <c r="Q540" t="b">
        <v>0</v>
      </c>
      <c r="R540">
        <v>3878</v>
      </c>
      <c r="S540" t="b">
        <v>1</v>
      </c>
    </row>
    <row r="541" spans="1:19">
      <c r="A541">
        <v>6</v>
      </c>
      <c r="B541">
        <v>0</v>
      </c>
      <c r="C541">
        <v>1</v>
      </c>
      <c r="D541">
        <v>0</v>
      </c>
      <c r="E541">
        <v>1</v>
      </c>
      <c r="F541">
        <v>0</v>
      </c>
      <c r="G541">
        <v>1</v>
      </c>
      <c r="H541">
        <v>1</v>
      </c>
      <c r="I541">
        <v>31</v>
      </c>
      <c r="J541" t="s">
        <v>21</v>
      </c>
      <c r="K541">
        <v>67</v>
      </c>
      <c r="L541">
        <v>92</v>
      </c>
      <c r="M541">
        <v>55</v>
      </c>
      <c r="N541">
        <v>58</v>
      </c>
      <c r="O541">
        <v>1</v>
      </c>
      <c r="P541">
        <v>1</v>
      </c>
      <c r="Q541" t="b">
        <v>0</v>
      </c>
      <c r="R541">
        <v>3846</v>
      </c>
      <c r="S541" t="b">
        <v>1</v>
      </c>
    </row>
    <row r="542" spans="1:19">
      <c r="A542">
        <v>1</v>
      </c>
      <c r="B542" s="1">
        <v>0</v>
      </c>
      <c r="C542" s="1">
        <v>1</v>
      </c>
      <c r="D542" s="1">
        <v>0</v>
      </c>
      <c r="E542" s="1">
        <v>0</v>
      </c>
      <c r="F542" s="1">
        <v>1</v>
      </c>
      <c r="G542" s="1">
        <v>0</v>
      </c>
      <c r="H542" s="1">
        <v>1</v>
      </c>
      <c r="I542" s="1">
        <v>18</v>
      </c>
      <c r="J542" s="1" t="s">
        <v>29</v>
      </c>
      <c r="K542" s="1">
        <v>407</v>
      </c>
      <c r="L542" s="1">
        <v>125</v>
      </c>
      <c r="M542" s="1">
        <v>28</v>
      </c>
      <c r="N542" s="1">
        <v>20</v>
      </c>
      <c r="O542" s="1">
        <v>0</v>
      </c>
      <c r="P542" s="1">
        <v>2</v>
      </c>
      <c r="Q542" s="1" t="b">
        <v>0</v>
      </c>
      <c r="R542" s="1">
        <v>3830</v>
      </c>
      <c r="S542" s="1" t="b">
        <v>1</v>
      </c>
    </row>
    <row r="543" spans="1:19">
      <c r="A543">
        <v>10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1</v>
      </c>
      <c r="H543">
        <v>1</v>
      </c>
      <c r="I543">
        <v>7</v>
      </c>
      <c r="J543" t="s">
        <v>26</v>
      </c>
      <c r="K543">
        <v>7</v>
      </c>
      <c r="L543">
        <v>92</v>
      </c>
      <c r="M543">
        <v>60</v>
      </c>
      <c r="N543">
        <v>58</v>
      </c>
      <c r="O543">
        <v>1</v>
      </c>
      <c r="P543">
        <v>0</v>
      </c>
      <c r="Q543" t="b">
        <v>0</v>
      </c>
      <c r="R543">
        <v>3822</v>
      </c>
      <c r="S543" t="b">
        <v>1</v>
      </c>
    </row>
    <row r="544" spans="1:19">
      <c r="A544">
        <v>4</v>
      </c>
      <c r="B544">
        <v>0</v>
      </c>
      <c r="C544">
        <v>1</v>
      </c>
      <c r="D544">
        <v>0</v>
      </c>
      <c r="E544">
        <v>1</v>
      </c>
      <c r="F544">
        <v>0</v>
      </c>
      <c r="G544">
        <v>1</v>
      </c>
      <c r="H544">
        <v>1</v>
      </c>
      <c r="I544">
        <v>7</v>
      </c>
      <c r="J544" t="s">
        <v>20</v>
      </c>
      <c r="K544">
        <v>255</v>
      </c>
      <c r="L544">
        <v>125</v>
      </c>
      <c r="M544">
        <v>43</v>
      </c>
      <c r="N544">
        <v>20</v>
      </c>
      <c r="O544">
        <v>1</v>
      </c>
      <c r="P544">
        <v>3</v>
      </c>
      <c r="Q544" t="b">
        <v>0</v>
      </c>
      <c r="R544">
        <v>3813</v>
      </c>
      <c r="S544" t="b">
        <v>1</v>
      </c>
    </row>
    <row r="545" spans="1:19">
      <c r="A545">
        <v>4</v>
      </c>
      <c r="B545">
        <v>0</v>
      </c>
      <c r="C545">
        <v>1</v>
      </c>
      <c r="D545">
        <v>0</v>
      </c>
      <c r="E545">
        <v>1</v>
      </c>
      <c r="F545">
        <v>0</v>
      </c>
      <c r="G545">
        <v>1</v>
      </c>
      <c r="H545">
        <v>1</v>
      </c>
      <c r="I545">
        <v>55</v>
      </c>
      <c r="J545" t="s">
        <v>19</v>
      </c>
      <c r="K545">
        <v>1002</v>
      </c>
      <c r="L545">
        <v>120</v>
      </c>
      <c r="M545">
        <v>45</v>
      </c>
      <c r="N545">
        <v>30</v>
      </c>
      <c r="O545">
        <v>3</v>
      </c>
      <c r="P545">
        <v>1</v>
      </c>
      <c r="Q545" t="b">
        <v>0</v>
      </c>
      <c r="R545">
        <v>3802</v>
      </c>
      <c r="S545" t="b">
        <v>1</v>
      </c>
    </row>
    <row r="546" spans="1:19">
      <c r="A546">
        <v>3</v>
      </c>
      <c r="B546">
        <v>0</v>
      </c>
      <c r="C546">
        <v>0</v>
      </c>
      <c r="D546">
        <v>1</v>
      </c>
      <c r="E546">
        <v>1</v>
      </c>
      <c r="F546">
        <v>1</v>
      </c>
      <c r="G546">
        <v>0</v>
      </c>
      <c r="H546">
        <v>1</v>
      </c>
      <c r="I546">
        <v>2</v>
      </c>
      <c r="J546" t="s">
        <v>19</v>
      </c>
      <c r="K546">
        <v>1002</v>
      </c>
      <c r="L546">
        <v>120</v>
      </c>
      <c r="M546">
        <v>45</v>
      </c>
      <c r="N546">
        <v>30</v>
      </c>
      <c r="O546">
        <v>3</v>
      </c>
      <c r="P546">
        <v>1</v>
      </c>
      <c r="Q546" t="b">
        <v>0</v>
      </c>
      <c r="R546">
        <v>3789</v>
      </c>
      <c r="S546" t="b">
        <v>1</v>
      </c>
    </row>
    <row r="547" spans="1:19">
      <c r="A547">
        <v>6</v>
      </c>
      <c r="B547">
        <v>0</v>
      </c>
      <c r="C547">
        <v>1</v>
      </c>
      <c r="D547">
        <v>0</v>
      </c>
      <c r="E547">
        <v>1</v>
      </c>
      <c r="F547">
        <v>0</v>
      </c>
      <c r="G547">
        <v>1</v>
      </c>
      <c r="H547">
        <v>1</v>
      </c>
      <c r="I547">
        <v>20</v>
      </c>
      <c r="J547" t="s">
        <v>21</v>
      </c>
      <c r="K547">
        <v>67</v>
      </c>
      <c r="L547">
        <v>92</v>
      </c>
      <c r="M547">
        <v>55</v>
      </c>
      <c r="N547">
        <v>58</v>
      </c>
      <c r="O547">
        <v>1</v>
      </c>
      <c r="P547">
        <v>1</v>
      </c>
      <c r="Q547" t="b">
        <v>0</v>
      </c>
      <c r="R547">
        <v>3785</v>
      </c>
      <c r="S547" t="b">
        <v>1</v>
      </c>
    </row>
    <row r="548" spans="1:19">
      <c r="A548">
        <v>1</v>
      </c>
      <c r="B548" s="1">
        <v>0</v>
      </c>
      <c r="C548" s="1">
        <v>1</v>
      </c>
      <c r="D548" s="1">
        <v>0</v>
      </c>
      <c r="E548" s="1">
        <v>0</v>
      </c>
      <c r="F548" s="1">
        <v>1</v>
      </c>
      <c r="G548" s="1">
        <v>0</v>
      </c>
      <c r="H548" s="1">
        <v>1</v>
      </c>
      <c r="I548" s="1">
        <v>4</v>
      </c>
      <c r="J548" s="1" t="s">
        <v>28</v>
      </c>
      <c r="K548" s="1">
        <v>1002</v>
      </c>
      <c r="L548" s="1">
        <v>95</v>
      </c>
      <c r="M548" s="1">
        <v>45</v>
      </c>
      <c r="N548" s="1">
        <v>30</v>
      </c>
      <c r="O548" s="1">
        <v>3</v>
      </c>
      <c r="P548" s="1">
        <v>0</v>
      </c>
      <c r="Q548" s="1" t="b">
        <v>0</v>
      </c>
      <c r="R548" s="1">
        <v>3766</v>
      </c>
      <c r="S548" s="1" t="b">
        <v>1</v>
      </c>
    </row>
    <row r="549" spans="1:19">
      <c r="A549">
        <v>1</v>
      </c>
      <c r="B549" s="1">
        <v>0</v>
      </c>
      <c r="C549" s="1">
        <v>1</v>
      </c>
      <c r="D549" s="1">
        <v>0</v>
      </c>
      <c r="E549" s="1">
        <v>0</v>
      </c>
      <c r="F549" s="1">
        <v>1</v>
      </c>
      <c r="G549" s="1">
        <v>0</v>
      </c>
      <c r="H549" s="1">
        <v>1</v>
      </c>
      <c r="I549" s="1">
        <v>24</v>
      </c>
      <c r="J549" s="1" t="s">
        <v>28</v>
      </c>
      <c r="K549" s="1">
        <v>1002</v>
      </c>
      <c r="L549" s="1">
        <v>95</v>
      </c>
      <c r="M549" s="1">
        <v>45</v>
      </c>
      <c r="N549" s="1">
        <v>30</v>
      </c>
      <c r="O549" s="1">
        <v>3</v>
      </c>
      <c r="P549" s="1">
        <v>0</v>
      </c>
      <c r="Q549" s="1" t="b">
        <v>0</v>
      </c>
      <c r="R549" s="1">
        <v>3762</v>
      </c>
      <c r="S549" s="1" t="b">
        <v>1</v>
      </c>
    </row>
    <row r="550" spans="1:19">
      <c r="A550">
        <v>4</v>
      </c>
      <c r="B550">
        <v>0</v>
      </c>
      <c r="C550">
        <v>1</v>
      </c>
      <c r="D550">
        <v>0</v>
      </c>
      <c r="E550">
        <v>1</v>
      </c>
      <c r="F550">
        <v>0</v>
      </c>
      <c r="G550">
        <v>1</v>
      </c>
      <c r="H550">
        <v>1</v>
      </c>
      <c r="I550">
        <v>14</v>
      </c>
      <c r="J550" t="s">
        <v>21</v>
      </c>
      <c r="K550">
        <v>67</v>
      </c>
      <c r="L550">
        <v>92</v>
      </c>
      <c r="M550">
        <v>55</v>
      </c>
      <c r="N550">
        <v>58</v>
      </c>
      <c r="O550">
        <v>1</v>
      </c>
      <c r="P550">
        <v>1</v>
      </c>
      <c r="Q550" t="b">
        <v>0</v>
      </c>
      <c r="R550">
        <v>3756</v>
      </c>
      <c r="S550" t="b">
        <v>1</v>
      </c>
    </row>
    <row r="551" spans="1:19">
      <c r="A551">
        <v>1</v>
      </c>
      <c r="B551" s="1">
        <v>0</v>
      </c>
      <c r="C551" s="1">
        <v>1</v>
      </c>
      <c r="D551" s="1">
        <v>0</v>
      </c>
      <c r="E551" s="1">
        <v>0</v>
      </c>
      <c r="F551" s="1">
        <v>1</v>
      </c>
      <c r="G551" s="1">
        <v>0</v>
      </c>
      <c r="H551" s="1">
        <v>1</v>
      </c>
      <c r="I551" s="1">
        <v>12</v>
      </c>
      <c r="J551" s="1" t="s">
        <v>28</v>
      </c>
      <c r="K551" s="1">
        <v>1002</v>
      </c>
      <c r="L551" s="1">
        <v>95</v>
      </c>
      <c r="M551" s="1">
        <v>45</v>
      </c>
      <c r="N551" s="1">
        <v>30</v>
      </c>
      <c r="O551" s="1">
        <v>3</v>
      </c>
      <c r="P551" s="1">
        <v>0</v>
      </c>
      <c r="Q551" s="1" t="b">
        <v>0</v>
      </c>
      <c r="R551" s="1">
        <v>3681</v>
      </c>
      <c r="S551" s="1" t="b">
        <v>1</v>
      </c>
    </row>
    <row r="552" spans="1:19">
      <c r="A552">
        <v>9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1</v>
      </c>
      <c r="H552">
        <v>1</v>
      </c>
      <c r="I552">
        <v>1</v>
      </c>
      <c r="J552" t="s">
        <v>27</v>
      </c>
      <c r="K552">
        <v>7</v>
      </c>
      <c r="L552">
        <v>125</v>
      </c>
      <c r="M552">
        <v>28</v>
      </c>
      <c r="N552">
        <v>20</v>
      </c>
      <c r="O552">
        <v>0</v>
      </c>
      <c r="P552">
        <v>0</v>
      </c>
      <c r="Q552" t="b">
        <v>0</v>
      </c>
      <c r="R552">
        <v>3677</v>
      </c>
      <c r="S552" t="b">
        <v>1</v>
      </c>
    </row>
    <row r="553" spans="1:19">
      <c r="A553">
        <v>4</v>
      </c>
      <c r="B553">
        <v>0</v>
      </c>
      <c r="C553">
        <v>1</v>
      </c>
      <c r="D553">
        <v>0</v>
      </c>
      <c r="E553">
        <v>1</v>
      </c>
      <c r="F553">
        <v>0</v>
      </c>
      <c r="G553">
        <v>1</v>
      </c>
      <c r="H553">
        <v>1</v>
      </c>
      <c r="I553">
        <v>6</v>
      </c>
      <c r="J553" t="s">
        <v>19</v>
      </c>
      <c r="K553">
        <v>1002</v>
      </c>
      <c r="L553">
        <v>120</v>
      </c>
      <c r="M553">
        <v>45</v>
      </c>
      <c r="N553">
        <v>30</v>
      </c>
      <c r="O553">
        <v>3</v>
      </c>
      <c r="P553">
        <v>1</v>
      </c>
      <c r="Q553" t="b">
        <v>0</v>
      </c>
      <c r="R553">
        <v>3676</v>
      </c>
      <c r="S553" t="b">
        <v>1</v>
      </c>
    </row>
    <row r="554" spans="1:19">
      <c r="A554">
        <v>6</v>
      </c>
      <c r="B554">
        <v>0</v>
      </c>
      <c r="C554">
        <v>1</v>
      </c>
      <c r="D554">
        <v>0</v>
      </c>
      <c r="E554">
        <v>1</v>
      </c>
      <c r="F554">
        <v>0</v>
      </c>
      <c r="G554">
        <v>1</v>
      </c>
      <c r="H554">
        <v>1</v>
      </c>
      <c r="I554">
        <v>27</v>
      </c>
      <c r="J554" t="s">
        <v>18</v>
      </c>
      <c r="K554">
        <v>351</v>
      </c>
      <c r="L554">
        <v>125</v>
      </c>
      <c r="M554">
        <v>28</v>
      </c>
      <c r="N554">
        <v>20</v>
      </c>
      <c r="O554">
        <v>0</v>
      </c>
      <c r="P554">
        <v>3</v>
      </c>
      <c r="Q554" t="b">
        <v>0</v>
      </c>
      <c r="R554">
        <v>3670</v>
      </c>
      <c r="S554" t="b">
        <v>1</v>
      </c>
    </row>
    <row r="555" spans="1:19">
      <c r="A555">
        <v>8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1</v>
      </c>
      <c r="I555">
        <v>14</v>
      </c>
      <c r="J555" t="s">
        <v>19</v>
      </c>
      <c r="K555">
        <v>1002</v>
      </c>
      <c r="L555">
        <v>120</v>
      </c>
      <c r="M555">
        <v>45</v>
      </c>
      <c r="N555">
        <v>30</v>
      </c>
      <c r="O555">
        <v>3</v>
      </c>
      <c r="P555">
        <v>1</v>
      </c>
      <c r="Q555" t="b">
        <v>0</v>
      </c>
      <c r="R555">
        <v>3652</v>
      </c>
      <c r="S555" t="b">
        <v>1</v>
      </c>
    </row>
    <row r="556" spans="1:19">
      <c r="A556">
        <v>2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1</v>
      </c>
      <c r="H556">
        <v>1</v>
      </c>
      <c r="I556">
        <v>22</v>
      </c>
      <c r="J556" t="s">
        <v>24</v>
      </c>
      <c r="K556">
        <v>350</v>
      </c>
      <c r="L556">
        <v>95</v>
      </c>
      <c r="M556">
        <v>45</v>
      </c>
      <c r="N556">
        <v>20</v>
      </c>
      <c r="O556">
        <v>1</v>
      </c>
      <c r="P556">
        <v>2</v>
      </c>
      <c r="Q556" t="b">
        <v>0</v>
      </c>
      <c r="R556">
        <v>3612</v>
      </c>
      <c r="S556" t="b">
        <v>1</v>
      </c>
    </row>
    <row r="557" spans="1:19">
      <c r="A557">
        <v>4</v>
      </c>
      <c r="B557">
        <v>0</v>
      </c>
      <c r="C557">
        <v>1</v>
      </c>
      <c r="D557">
        <v>0</v>
      </c>
      <c r="E557">
        <v>1</v>
      </c>
      <c r="F557">
        <v>0</v>
      </c>
      <c r="G557">
        <v>1</v>
      </c>
      <c r="H557">
        <v>1</v>
      </c>
      <c r="I557">
        <v>5</v>
      </c>
      <c r="J557" t="s">
        <v>23</v>
      </c>
      <c r="K557">
        <v>35</v>
      </c>
      <c r="L557">
        <v>125</v>
      </c>
      <c r="M557">
        <v>28</v>
      </c>
      <c r="N557">
        <v>20</v>
      </c>
      <c r="O557">
        <v>0</v>
      </c>
      <c r="P557">
        <v>1</v>
      </c>
      <c r="Q557" t="b">
        <v>0</v>
      </c>
      <c r="R557">
        <v>3601</v>
      </c>
      <c r="S557" t="b">
        <v>1</v>
      </c>
    </row>
    <row r="558" spans="1:19">
      <c r="A558">
        <v>1</v>
      </c>
      <c r="B558" s="1">
        <v>0</v>
      </c>
      <c r="C558" s="1">
        <v>1</v>
      </c>
      <c r="D558" s="1">
        <v>0</v>
      </c>
      <c r="E558" s="1">
        <v>0</v>
      </c>
      <c r="F558" s="1">
        <v>1</v>
      </c>
      <c r="G558" s="1">
        <v>0</v>
      </c>
      <c r="H558" s="1">
        <v>1</v>
      </c>
      <c r="I558" s="1">
        <v>3</v>
      </c>
      <c r="J558" s="1" t="s">
        <v>27</v>
      </c>
      <c r="K558" s="1">
        <v>7</v>
      </c>
      <c r="L558" s="1">
        <v>125</v>
      </c>
      <c r="M558" s="1">
        <v>28</v>
      </c>
      <c r="N558" s="1">
        <v>20</v>
      </c>
      <c r="O558" s="1">
        <v>0</v>
      </c>
      <c r="P558" s="1">
        <v>0</v>
      </c>
      <c r="Q558" s="1" t="b">
        <v>0</v>
      </c>
      <c r="R558" s="1">
        <v>3577</v>
      </c>
      <c r="S558" s="1" t="b">
        <v>1</v>
      </c>
    </row>
    <row r="559" spans="1:19">
      <c r="A559">
        <v>9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1</v>
      </c>
      <c r="H559">
        <v>1</v>
      </c>
      <c r="I559">
        <v>31</v>
      </c>
      <c r="J559" t="s">
        <v>26</v>
      </c>
      <c r="K559">
        <v>7</v>
      </c>
      <c r="L559">
        <v>92</v>
      </c>
      <c r="M559">
        <v>60</v>
      </c>
      <c r="N559">
        <v>58</v>
      </c>
      <c r="O559">
        <v>1</v>
      </c>
      <c r="P559">
        <v>0</v>
      </c>
      <c r="Q559" t="b">
        <v>0</v>
      </c>
      <c r="R559">
        <v>3544</v>
      </c>
      <c r="S559" t="b">
        <v>1</v>
      </c>
    </row>
    <row r="560" spans="1:19">
      <c r="A560">
        <v>4</v>
      </c>
      <c r="B560">
        <v>0</v>
      </c>
      <c r="C560">
        <v>1</v>
      </c>
      <c r="D560">
        <v>0</v>
      </c>
      <c r="E560">
        <v>1</v>
      </c>
      <c r="F560">
        <v>0</v>
      </c>
      <c r="G560">
        <v>1</v>
      </c>
      <c r="H560">
        <v>1</v>
      </c>
      <c r="I560">
        <v>82</v>
      </c>
      <c r="J560" t="s">
        <v>19</v>
      </c>
      <c r="K560">
        <v>1002</v>
      </c>
      <c r="L560">
        <v>120</v>
      </c>
      <c r="M560">
        <v>45</v>
      </c>
      <c r="N560">
        <v>30</v>
      </c>
      <c r="O560">
        <v>3</v>
      </c>
      <c r="P560">
        <v>1</v>
      </c>
      <c r="Q560" t="b">
        <v>0</v>
      </c>
      <c r="R560">
        <v>3535</v>
      </c>
      <c r="S560" t="b">
        <v>1</v>
      </c>
    </row>
    <row r="561" spans="1:19">
      <c r="A561">
        <v>1</v>
      </c>
      <c r="B561" s="1">
        <v>0</v>
      </c>
      <c r="C561" s="1">
        <v>1</v>
      </c>
      <c r="D561" s="1">
        <v>0</v>
      </c>
      <c r="E561" s="1">
        <v>0</v>
      </c>
      <c r="F561" s="1">
        <v>1</v>
      </c>
      <c r="G561" s="1">
        <v>0</v>
      </c>
      <c r="H561" s="1">
        <v>1</v>
      </c>
      <c r="I561" s="1">
        <v>36</v>
      </c>
      <c r="J561" s="1" t="s">
        <v>29</v>
      </c>
      <c r="K561" s="1">
        <v>407</v>
      </c>
      <c r="L561" s="1">
        <v>125</v>
      </c>
      <c r="M561" s="1">
        <v>28</v>
      </c>
      <c r="N561" s="1">
        <v>20</v>
      </c>
      <c r="O561" s="1">
        <v>0</v>
      </c>
      <c r="P561" s="1">
        <v>2</v>
      </c>
      <c r="Q561" s="1" t="b">
        <v>0</v>
      </c>
      <c r="R561" s="1">
        <v>3515</v>
      </c>
      <c r="S561" s="1" t="b">
        <v>1</v>
      </c>
    </row>
    <row r="562" spans="1:19">
      <c r="A562">
        <v>6</v>
      </c>
      <c r="B562">
        <v>0</v>
      </c>
      <c r="C562">
        <v>1</v>
      </c>
      <c r="D562">
        <v>0</v>
      </c>
      <c r="E562">
        <v>1</v>
      </c>
      <c r="F562">
        <v>0</v>
      </c>
      <c r="G562">
        <v>1</v>
      </c>
      <c r="H562">
        <v>1</v>
      </c>
      <c r="I562">
        <v>24</v>
      </c>
      <c r="J562" t="s">
        <v>20</v>
      </c>
      <c r="K562">
        <v>255</v>
      </c>
      <c r="L562">
        <v>125</v>
      </c>
      <c r="M562">
        <v>43</v>
      </c>
      <c r="N562">
        <v>20</v>
      </c>
      <c r="O562">
        <v>1</v>
      </c>
      <c r="P562">
        <v>3</v>
      </c>
      <c r="Q562" t="b">
        <v>0</v>
      </c>
      <c r="R562">
        <v>3491</v>
      </c>
      <c r="S562" t="b">
        <v>1</v>
      </c>
    </row>
    <row r="563" spans="1:19">
      <c r="A563">
        <v>2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1</v>
      </c>
      <c r="H563">
        <v>1</v>
      </c>
      <c r="I563">
        <v>1</v>
      </c>
      <c r="J563" t="s">
        <v>25</v>
      </c>
      <c r="K563">
        <v>1140</v>
      </c>
      <c r="L563">
        <v>95</v>
      </c>
      <c r="M563">
        <v>50</v>
      </c>
      <c r="N563">
        <v>55</v>
      </c>
      <c r="O563">
        <v>0</v>
      </c>
      <c r="P563">
        <v>4</v>
      </c>
      <c r="Q563" t="b">
        <v>0</v>
      </c>
      <c r="R563">
        <v>3477</v>
      </c>
      <c r="S563" t="b">
        <v>1</v>
      </c>
    </row>
    <row r="564" spans="1:19">
      <c r="A564">
        <v>1</v>
      </c>
      <c r="B564" s="1">
        <v>0</v>
      </c>
      <c r="C564" s="1">
        <v>1</v>
      </c>
      <c r="D564" s="1">
        <v>0</v>
      </c>
      <c r="E564" s="1">
        <v>0</v>
      </c>
      <c r="F564" s="1">
        <v>1</v>
      </c>
      <c r="G564" s="1">
        <v>0</v>
      </c>
      <c r="H564" s="1">
        <v>1</v>
      </c>
      <c r="I564" s="1">
        <v>8</v>
      </c>
      <c r="J564" s="1" t="s">
        <v>24</v>
      </c>
      <c r="K564" s="1">
        <v>350</v>
      </c>
      <c r="L564" s="1">
        <v>95</v>
      </c>
      <c r="M564" s="1">
        <v>45</v>
      </c>
      <c r="N564" s="1">
        <v>20</v>
      </c>
      <c r="O564" s="1">
        <v>1</v>
      </c>
      <c r="P564" s="1">
        <v>2</v>
      </c>
      <c r="Q564" s="1" t="b">
        <v>0</v>
      </c>
      <c r="R564" s="1">
        <v>3472</v>
      </c>
      <c r="S564" s="1" t="b">
        <v>1</v>
      </c>
    </row>
    <row r="565" spans="1:19">
      <c r="A565">
        <v>4</v>
      </c>
      <c r="B565">
        <v>0</v>
      </c>
      <c r="C565">
        <v>1</v>
      </c>
      <c r="D565">
        <v>0</v>
      </c>
      <c r="E565">
        <v>1</v>
      </c>
      <c r="F565">
        <v>0</v>
      </c>
      <c r="G565">
        <v>1</v>
      </c>
      <c r="H565">
        <v>1</v>
      </c>
      <c r="I565">
        <v>19</v>
      </c>
      <c r="J565" t="s">
        <v>20</v>
      </c>
      <c r="K565">
        <v>255</v>
      </c>
      <c r="L565">
        <v>125</v>
      </c>
      <c r="M565">
        <v>43</v>
      </c>
      <c r="N565">
        <v>20</v>
      </c>
      <c r="O565">
        <v>1</v>
      </c>
      <c r="P565">
        <v>3</v>
      </c>
      <c r="Q565" t="b">
        <v>0</v>
      </c>
      <c r="R565">
        <v>3437</v>
      </c>
      <c r="S565" t="b">
        <v>1</v>
      </c>
    </row>
    <row r="566" spans="1:19">
      <c r="A566">
        <v>8</v>
      </c>
      <c r="B566">
        <v>0</v>
      </c>
      <c r="C566">
        <v>0</v>
      </c>
      <c r="D566">
        <v>1</v>
      </c>
      <c r="E566">
        <v>1</v>
      </c>
      <c r="F566">
        <v>1</v>
      </c>
      <c r="G566">
        <v>0</v>
      </c>
      <c r="H566">
        <v>1</v>
      </c>
      <c r="I566">
        <v>31</v>
      </c>
      <c r="J566" t="s">
        <v>22</v>
      </c>
      <c r="K566">
        <v>1040</v>
      </c>
      <c r="L566">
        <v>95</v>
      </c>
      <c r="M566">
        <v>50</v>
      </c>
      <c r="N566">
        <v>55</v>
      </c>
      <c r="O566">
        <v>0</v>
      </c>
      <c r="P566">
        <v>5</v>
      </c>
      <c r="Q566" t="b">
        <v>0</v>
      </c>
      <c r="R566">
        <v>3420</v>
      </c>
      <c r="S566" t="b">
        <v>1</v>
      </c>
    </row>
    <row r="567" spans="1:19">
      <c r="A567">
        <v>9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1</v>
      </c>
      <c r="H567">
        <v>1</v>
      </c>
      <c r="I567">
        <v>21</v>
      </c>
      <c r="J567" t="s">
        <v>29</v>
      </c>
      <c r="K567">
        <v>407</v>
      </c>
      <c r="L567">
        <v>125</v>
      </c>
      <c r="M567">
        <v>28</v>
      </c>
      <c r="N567">
        <v>20</v>
      </c>
      <c r="O567">
        <v>0</v>
      </c>
      <c r="P567">
        <v>2</v>
      </c>
      <c r="Q567" t="b">
        <v>0</v>
      </c>
      <c r="R567">
        <v>3412</v>
      </c>
      <c r="S567" t="b">
        <v>1</v>
      </c>
    </row>
    <row r="568" spans="1:19">
      <c r="A568">
        <v>2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1</v>
      </c>
      <c r="H568">
        <v>1</v>
      </c>
      <c r="I568">
        <v>19</v>
      </c>
      <c r="J568" t="s">
        <v>28</v>
      </c>
      <c r="K568">
        <v>1002</v>
      </c>
      <c r="L568">
        <v>95</v>
      </c>
      <c r="M568">
        <v>45</v>
      </c>
      <c r="N568">
        <v>30</v>
      </c>
      <c r="O568">
        <v>3</v>
      </c>
      <c r="P568">
        <v>0</v>
      </c>
      <c r="Q568" t="b">
        <v>0</v>
      </c>
      <c r="R568">
        <v>3383</v>
      </c>
      <c r="S568" t="b">
        <v>1</v>
      </c>
    </row>
    <row r="569" spans="1:19">
      <c r="A569">
        <v>7</v>
      </c>
      <c r="B569">
        <v>0</v>
      </c>
      <c r="C569">
        <v>1</v>
      </c>
      <c r="D569">
        <v>0</v>
      </c>
      <c r="E569">
        <v>0</v>
      </c>
      <c r="F569">
        <v>1</v>
      </c>
      <c r="G569">
        <v>0</v>
      </c>
      <c r="H569">
        <v>1</v>
      </c>
      <c r="I569">
        <v>8</v>
      </c>
      <c r="J569" t="s">
        <v>24</v>
      </c>
      <c r="K569">
        <v>350</v>
      </c>
      <c r="L569">
        <v>95</v>
      </c>
      <c r="M569">
        <v>45</v>
      </c>
      <c r="N569">
        <v>20</v>
      </c>
      <c r="O569">
        <v>1</v>
      </c>
      <c r="P569">
        <v>2</v>
      </c>
      <c r="Q569" t="b">
        <v>0</v>
      </c>
      <c r="R569">
        <v>3381</v>
      </c>
      <c r="S569" t="b">
        <v>1</v>
      </c>
    </row>
    <row r="570" spans="1:19">
      <c r="A570">
        <v>1</v>
      </c>
      <c r="B570" s="1">
        <v>0</v>
      </c>
      <c r="C570" s="1">
        <v>1</v>
      </c>
      <c r="D570" s="1">
        <v>0</v>
      </c>
      <c r="E570" s="1">
        <v>0</v>
      </c>
      <c r="F570" s="1">
        <v>1</v>
      </c>
      <c r="G570" s="1">
        <v>0</v>
      </c>
      <c r="H570" s="1">
        <v>1</v>
      </c>
      <c r="I570" s="1">
        <v>31</v>
      </c>
      <c r="J570" s="1" t="s">
        <v>28</v>
      </c>
      <c r="K570" s="1">
        <v>1002</v>
      </c>
      <c r="L570" s="1">
        <v>95</v>
      </c>
      <c r="M570" s="1">
        <v>45</v>
      </c>
      <c r="N570" s="1">
        <v>30</v>
      </c>
      <c r="O570" s="1">
        <v>3</v>
      </c>
      <c r="P570" s="1">
        <v>0</v>
      </c>
      <c r="Q570" s="1" t="b">
        <v>0</v>
      </c>
      <c r="R570" s="1">
        <v>3359</v>
      </c>
      <c r="S570" s="1" t="b">
        <v>1</v>
      </c>
    </row>
    <row r="571" spans="1:19">
      <c r="A571">
        <v>8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1</v>
      </c>
      <c r="I571">
        <v>26</v>
      </c>
      <c r="J571" t="s">
        <v>19</v>
      </c>
      <c r="K571">
        <v>1002</v>
      </c>
      <c r="L571">
        <v>120</v>
      </c>
      <c r="M571">
        <v>45</v>
      </c>
      <c r="N571">
        <v>30</v>
      </c>
      <c r="O571">
        <v>3</v>
      </c>
      <c r="P571">
        <v>1</v>
      </c>
      <c r="Q571" t="b">
        <v>0</v>
      </c>
      <c r="R571">
        <v>3349</v>
      </c>
      <c r="S571" t="b">
        <v>1</v>
      </c>
    </row>
    <row r="572" spans="1:19">
      <c r="A572">
        <v>3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1</v>
      </c>
      <c r="I572">
        <v>33</v>
      </c>
      <c r="J572" t="s">
        <v>21</v>
      </c>
      <c r="K572">
        <v>67</v>
      </c>
      <c r="L572">
        <v>92</v>
      </c>
      <c r="M572">
        <v>55</v>
      </c>
      <c r="N572">
        <v>58</v>
      </c>
      <c r="O572">
        <v>1</v>
      </c>
      <c r="P572">
        <v>1</v>
      </c>
      <c r="Q572" t="b">
        <v>0</v>
      </c>
      <c r="R572">
        <v>3342</v>
      </c>
      <c r="S572" t="b">
        <v>1</v>
      </c>
    </row>
    <row r="573" spans="1:19">
      <c r="A573">
        <v>1</v>
      </c>
      <c r="B573" s="1">
        <v>0</v>
      </c>
      <c r="C573" s="1">
        <v>1</v>
      </c>
      <c r="D573" s="1">
        <v>0</v>
      </c>
      <c r="E573" s="1">
        <v>0</v>
      </c>
      <c r="F573" s="1">
        <v>1</v>
      </c>
      <c r="G573" s="1">
        <v>0</v>
      </c>
      <c r="H573" s="1">
        <v>1</v>
      </c>
      <c r="I573" s="1">
        <v>5</v>
      </c>
      <c r="J573" s="1" t="s">
        <v>25</v>
      </c>
      <c r="K573" s="1">
        <v>1140</v>
      </c>
      <c r="L573" s="1">
        <v>95</v>
      </c>
      <c r="M573" s="1">
        <v>50</v>
      </c>
      <c r="N573" s="1">
        <v>55</v>
      </c>
      <c r="O573" s="1">
        <v>0</v>
      </c>
      <c r="P573" s="1">
        <v>4</v>
      </c>
      <c r="Q573" s="1" t="b">
        <v>0</v>
      </c>
      <c r="R573" s="1">
        <v>3331</v>
      </c>
      <c r="S573" s="1" t="b">
        <v>1</v>
      </c>
    </row>
    <row r="574" spans="1:19">
      <c r="A574">
        <v>3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1</v>
      </c>
      <c r="I574">
        <v>5</v>
      </c>
      <c r="J574" t="s">
        <v>18</v>
      </c>
      <c r="K574">
        <v>351</v>
      </c>
      <c r="L574">
        <v>125</v>
      </c>
      <c r="M574">
        <v>28</v>
      </c>
      <c r="N574">
        <v>20</v>
      </c>
      <c r="O574">
        <v>0</v>
      </c>
      <c r="P574">
        <v>3</v>
      </c>
      <c r="Q574" t="b">
        <v>0</v>
      </c>
      <c r="R574">
        <v>3330</v>
      </c>
      <c r="S574" t="b">
        <v>1</v>
      </c>
    </row>
    <row r="575" spans="1:19">
      <c r="A575">
        <v>8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1</v>
      </c>
      <c r="I575">
        <v>16</v>
      </c>
      <c r="J575" t="s">
        <v>20</v>
      </c>
      <c r="K575">
        <v>255</v>
      </c>
      <c r="L575">
        <v>125</v>
      </c>
      <c r="M575">
        <v>43</v>
      </c>
      <c r="N575">
        <v>20</v>
      </c>
      <c r="O575">
        <v>1</v>
      </c>
      <c r="P575">
        <v>3</v>
      </c>
      <c r="Q575" t="b">
        <v>0</v>
      </c>
      <c r="R575">
        <v>3308</v>
      </c>
      <c r="S575" t="b">
        <v>1</v>
      </c>
    </row>
    <row r="576" spans="1:19">
      <c r="A576">
        <v>1</v>
      </c>
      <c r="B576" s="1">
        <v>0</v>
      </c>
      <c r="C576" s="1">
        <v>1</v>
      </c>
      <c r="D576" s="1">
        <v>0</v>
      </c>
      <c r="E576" s="1">
        <v>0</v>
      </c>
      <c r="F576" s="1">
        <v>1</v>
      </c>
      <c r="G576" s="1">
        <v>0</v>
      </c>
      <c r="H576" s="1">
        <v>1</v>
      </c>
      <c r="I576" s="1">
        <v>9</v>
      </c>
      <c r="J576" s="1" t="s">
        <v>29</v>
      </c>
      <c r="K576" s="1">
        <v>407</v>
      </c>
      <c r="L576" s="1">
        <v>125</v>
      </c>
      <c r="M576" s="1">
        <v>28</v>
      </c>
      <c r="N576" s="1">
        <v>20</v>
      </c>
      <c r="O576" s="1">
        <v>0</v>
      </c>
      <c r="P576" s="1">
        <v>2</v>
      </c>
      <c r="Q576" s="1" t="b">
        <v>0</v>
      </c>
      <c r="R576" s="1">
        <v>3267</v>
      </c>
      <c r="S576" s="1" t="b">
        <v>1</v>
      </c>
    </row>
    <row r="577" spans="1:19">
      <c r="A577">
        <v>4</v>
      </c>
      <c r="B577">
        <v>0</v>
      </c>
      <c r="C577">
        <v>1</v>
      </c>
      <c r="D577">
        <v>0</v>
      </c>
      <c r="E577">
        <v>1</v>
      </c>
      <c r="F577">
        <v>0</v>
      </c>
      <c r="G577">
        <v>1</v>
      </c>
      <c r="H577">
        <v>1</v>
      </c>
      <c r="I577">
        <v>41</v>
      </c>
      <c r="J577" t="s">
        <v>19</v>
      </c>
      <c r="K577">
        <v>1002</v>
      </c>
      <c r="L577">
        <v>120</v>
      </c>
      <c r="M577">
        <v>45</v>
      </c>
      <c r="N577">
        <v>30</v>
      </c>
      <c r="O577">
        <v>3</v>
      </c>
      <c r="P577">
        <v>1</v>
      </c>
      <c r="Q577" t="b">
        <v>0</v>
      </c>
      <c r="R577">
        <v>3253</v>
      </c>
      <c r="S577" t="b">
        <v>1</v>
      </c>
    </row>
    <row r="578" spans="1:19">
      <c r="A578">
        <v>3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0</v>
      </c>
      <c r="H578">
        <v>1</v>
      </c>
      <c r="I578">
        <v>26</v>
      </c>
      <c r="J578" t="s">
        <v>19</v>
      </c>
      <c r="K578">
        <v>1002</v>
      </c>
      <c r="L578">
        <v>120</v>
      </c>
      <c r="M578">
        <v>45</v>
      </c>
      <c r="N578">
        <v>30</v>
      </c>
      <c r="O578">
        <v>3</v>
      </c>
      <c r="P578">
        <v>1</v>
      </c>
      <c r="Q578" t="b">
        <v>0</v>
      </c>
      <c r="R578">
        <v>3250</v>
      </c>
      <c r="S578" t="b">
        <v>1</v>
      </c>
    </row>
    <row r="579" spans="1:19">
      <c r="A579">
        <v>1</v>
      </c>
      <c r="B579" s="1">
        <v>0</v>
      </c>
      <c r="C579" s="1">
        <v>1</v>
      </c>
      <c r="D579" s="1">
        <v>0</v>
      </c>
      <c r="E579" s="1">
        <v>0</v>
      </c>
      <c r="F579" s="1">
        <v>1</v>
      </c>
      <c r="G579" s="1">
        <v>0</v>
      </c>
      <c r="H579" s="1">
        <v>1</v>
      </c>
      <c r="I579" s="1">
        <v>33</v>
      </c>
      <c r="J579" s="1" t="s">
        <v>25</v>
      </c>
      <c r="K579" s="1">
        <v>1140</v>
      </c>
      <c r="L579" s="1">
        <v>95</v>
      </c>
      <c r="M579" s="1">
        <v>50</v>
      </c>
      <c r="N579" s="1">
        <v>55</v>
      </c>
      <c r="O579" s="1">
        <v>0</v>
      </c>
      <c r="P579" s="1">
        <v>4</v>
      </c>
      <c r="Q579" s="1" t="b">
        <v>0</v>
      </c>
      <c r="R579" s="1">
        <v>3240</v>
      </c>
      <c r="S579" s="1" t="b">
        <v>1</v>
      </c>
    </row>
    <row r="580" spans="1:19">
      <c r="A580">
        <v>1</v>
      </c>
      <c r="B580" s="1">
        <v>0</v>
      </c>
      <c r="C580" s="1">
        <v>1</v>
      </c>
      <c r="D580" s="1">
        <v>0</v>
      </c>
      <c r="E580" s="1">
        <v>0</v>
      </c>
      <c r="F580" s="1">
        <v>1</v>
      </c>
      <c r="G580" s="1">
        <v>0</v>
      </c>
      <c r="H580" s="1">
        <v>1</v>
      </c>
      <c r="I580" s="1">
        <v>21</v>
      </c>
      <c r="J580" s="1" t="s">
        <v>26</v>
      </c>
      <c r="K580" s="1">
        <v>7</v>
      </c>
      <c r="L580" s="1">
        <v>92</v>
      </c>
      <c r="M580" s="1">
        <v>60</v>
      </c>
      <c r="N580" s="1">
        <v>58</v>
      </c>
      <c r="O580" s="1">
        <v>1</v>
      </c>
      <c r="P580" s="1">
        <v>0</v>
      </c>
      <c r="Q580" s="1" t="b">
        <v>0</v>
      </c>
      <c r="R580" s="1">
        <v>3231</v>
      </c>
      <c r="S580" s="1" t="b">
        <v>1</v>
      </c>
    </row>
    <row r="581" spans="1:19">
      <c r="A581">
        <v>4</v>
      </c>
      <c r="B581">
        <v>0</v>
      </c>
      <c r="C581">
        <v>1</v>
      </c>
      <c r="D581">
        <v>0</v>
      </c>
      <c r="E581">
        <v>1</v>
      </c>
      <c r="F581">
        <v>0</v>
      </c>
      <c r="G581">
        <v>1</v>
      </c>
      <c r="H581">
        <v>1</v>
      </c>
      <c r="I581">
        <v>76</v>
      </c>
      <c r="J581" t="s">
        <v>20</v>
      </c>
      <c r="K581">
        <v>255</v>
      </c>
      <c r="L581">
        <v>125</v>
      </c>
      <c r="M581">
        <v>43</v>
      </c>
      <c r="N581">
        <v>20</v>
      </c>
      <c r="O581">
        <v>1</v>
      </c>
      <c r="P581">
        <v>3</v>
      </c>
      <c r="Q581" t="b">
        <v>0</v>
      </c>
      <c r="R581">
        <v>3226</v>
      </c>
      <c r="S581" t="b">
        <v>1</v>
      </c>
    </row>
    <row r="582" spans="1:19">
      <c r="A582">
        <v>1</v>
      </c>
      <c r="B582" s="1">
        <v>0</v>
      </c>
      <c r="C582" s="1">
        <v>1</v>
      </c>
      <c r="D582" s="1">
        <v>0</v>
      </c>
      <c r="E582" s="1">
        <v>0</v>
      </c>
      <c r="F582" s="1">
        <v>1</v>
      </c>
      <c r="G582" s="1">
        <v>0</v>
      </c>
      <c r="H582" s="1">
        <v>1</v>
      </c>
      <c r="I582" s="1">
        <v>15</v>
      </c>
      <c r="J582" s="1" t="s">
        <v>28</v>
      </c>
      <c r="K582" s="1">
        <v>1002</v>
      </c>
      <c r="L582" s="1">
        <v>95</v>
      </c>
      <c r="M582" s="1">
        <v>45</v>
      </c>
      <c r="N582" s="1">
        <v>30</v>
      </c>
      <c r="O582" s="1">
        <v>3</v>
      </c>
      <c r="P582" s="1">
        <v>0</v>
      </c>
      <c r="Q582" s="1" t="b">
        <v>0</v>
      </c>
      <c r="R582" s="1">
        <v>3220</v>
      </c>
      <c r="S582" s="1" t="b">
        <v>1</v>
      </c>
    </row>
    <row r="583" spans="1:19">
      <c r="A583">
        <v>1</v>
      </c>
      <c r="B583" s="1">
        <v>0</v>
      </c>
      <c r="C583" s="1">
        <v>1</v>
      </c>
      <c r="D583" s="1">
        <v>0</v>
      </c>
      <c r="E583" s="1">
        <v>0</v>
      </c>
      <c r="F583" s="1">
        <v>1</v>
      </c>
      <c r="G583" s="1">
        <v>0</v>
      </c>
      <c r="H583" s="1">
        <v>1</v>
      </c>
      <c r="I583" s="1">
        <v>7</v>
      </c>
      <c r="J583" s="1" t="s">
        <v>25</v>
      </c>
      <c r="K583" s="1">
        <v>1140</v>
      </c>
      <c r="L583" s="1">
        <v>95</v>
      </c>
      <c r="M583" s="1">
        <v>50</v>
      </c>
      <c r="N583" s="1">
        <v>55</v>
      </c>
      <c r="O583" s="1">
        <v>0</v>
      </c>
      <c r="P583" s="1">
        <v>4</v>
      </c>
      <c r="Q583" s="1" t="b">
        <v>0</v>
      </c>
      <c r="R583" s="1">
        <v>3209</v>
      </c>
      <c r="S583" s="1" t="b">
        <v>1</v>
      </c>
    </row>
    <row r="584" spans="1:19">
      <c r="A584">
        <v>7</v>
      </c>
      <c r="B584">
        <v>0</v>
      </c>
      <c r="C584">
        <v>1</v>
      </c>
      <c r="D584">
        <v>0</v>
      </c>
      <c r="E584">
        <v>0</v>
      </c>
      <c r="F584">
        <v>1</v>
      </c>
      <c r="G584">
        <v>0</v>
      </c>
      <c r="H584">
        <v>1</v>
      </c>
      <c r="I584">
        <v>9</v>
      </c>
      <c r="J584" t="s">
        <v>28</v>
      </c>
      <c r="K584">
        <v>1002</v>
      </c>
      <c r="L584">
        <v>95</v>
      </c>
      <c r="M584">
        <v>45</v>
      </c>
      <c r="N584">
        <v>30</v>
      </c>
      <c r="O584">
        <v>3</v>
      </c>
      <c r="P584">
        <v>0</v>
      </c>
      <c r="Q584" t="b">
        <v>0</v>
      </c>
      <c r="R584">
        <v>3207</v>
      </c>
      <c r="S584" t="b">
        <v>1</v>
      </c>
    </row>
    <row r="585" spans="1:19">
      <c r="A585">
        <v>4</v>
      </c>
      <c r="B585">
        <v>0</v>
      </c>
      <c r="C585">
        <v>1</v>
      </c>
      <c r="D585">
        <v>0</v>
      </c>
      <c r="E585">
        <v>1</v>
      </c>
      <c r="F585">
        <v>0</v>
      </c>
      <c r="G585">
        <v>1</v>
      </c>
      <c r="H585">
        <v>1</v>
      </c>
      <c r="I585">
        <v>4</v>
      </c>
      <c r="J585" t="s">
        <v>20</v>
      </c>
      <c r="K585">
        <v>255</v>
      </c>
      <c r="L585">
        <v>125</v>
      </c>
      <c r="M585">
        <v>43</v>
      </c>
      <c r="N585">
        <v>20</v>
      </c>
      <c r="O585">
        <v>1</v>
      </c>
      <c r="P585">
        <v>3</v>
      </c>
      <c r="Q585" t="b">
        <v>0</v>
      </c>
      <c r="R585">
        <v>3196</v>
      </c>
      <c r="S585" t="b">
        <v>1</v>
      </c>
    </row>
    <row r="586" spans="1:19">
      <c r="A586">
        <v>10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1</v>
      </c>
      <c r="H586">
        <v>1</v>
      </c>
      <c r="I586">
        <v>10</v>
      </c>
      <c r="J586" t="s">
        <v>24</v>
      </c>
      <c r="K586">
        <v>350</v>
      </c>
      <c r="L586">
        <v>95</v>
      </c>
      <c r="M586">
        <v>45</v>
      </c>
      <c r="N586">
        <v>20</v>
      </c>
      <c r="O586">
        <v>1</v>
      </c>
      <c r="P586">
        <v>2</v>
      </c>
      <c r="Q586" t="b">
        <v>0</v>
      </c>
      <c r="R586">
        <v>3186</v>
      </c>
      <c r="S586" t="b">
        <v>1</v>
      </c>
    </row>
    <row r="587" spans="1:19">
      <c r="A587">
        <v>4</v>
      </c>
      <c r="B587">
        <v>0</v>
      </c>
      <c r="C587">
        <v>1</v>
      </c>
      <c r="D587">
        <v>0</v>
      </c>
      <c r="E587">
        <v>1</v>
      </c>
      <c r="F587">
        <v>0</v>
      </c>
      <c r="G587">
        <v>1</v>
      </c>
      <c r="H587">
        <v>1</v>
      </c>
      <c r="I587">
        <v>2</v>
      </c>
      <c r="J587" t="s">
        <v>22</v>
      </c>
      <c r="K587">
        <v>1040</v>
      </c>
      <c r="L587">
        <v>95</v>
      </c>
      <c r="M587">
        <v>50</v>
      </c>
      <c r="N587">
        <v>55</v>
      </c>
      <c r="O587">
        <v>0</v>
      </c>
      <c r="P587">
        <v>5</v>
      </c>
      <c r="Q587" t="b">
        <v>0</v>
      </c>
      <c r="R587">
        <v>3174</v>
      </c>
      <c r="S587" t="b">
        <v>1</v>
      </c>
    </row>
    <row r="588" spans="1:19">
      <c r="A588">
        <v>10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1</v>
      </c>
      <c r="H588">
        <v>1</v>
      </c>
      <c r="I588">
        <v>24</v>
      </c>
      <c r="J588" t="s">
        <v>28</v>
      </c>
      <c r="K588">
        <v>1002</v>
      </c>
      <c r="L588">
        <v>95</v>
      </c>
      <c r="M588">
        <v>45</v>
      </c>
      <c r="N588">
        <v>30</v>
      </c>
      <c r="O588">
        <v>3</v>
      </c>
      <c r="P588">
        <v>0</v>
      </c>
      <c r="Q588" t="b">
        <v>0</v>
      </c>
      <c r="R588">
        <v>3172</v>
      </c>
      <c r="S588" t="b">
        <v>1</v>
      </c>
    </row>
    <row r="589" spans="1:19">
      <c r="A589">
        <v>1</v>
      </c>
      <c r="B589" s="1">
        <v>0</v>
      </c>
      <c r="C589" s="1">
        <v>1</v>
      </c>
      <c r="D589" s="1">
        <v>0</v>
      </c>
      <c r="E589" s="1">
        <v>0</v>
      </c>
      <c r="F589" s="1">
        <v>1</v>
      </c>
      <c r="G589" s="1">
        <v>0</v>
      </c>
      <c r="H589" s="1">
        <v>1</v>
      </c>
      <c r="I589" s="1">
        <v>6</v>
      </c>
      <c r="J589" s="1" t="s">
        <v>24</v>
      </c>
      <c r="K589" s="1">
        <v>350</v>
      </c>
      <c r="L589" s="1">
        <v>95</v>
      </c>
      <c r="M589" s="1">
        <v>45</v>
      </c>
      <c r="N589" s="1">
        <v>20</v>
      </c>
      <c r="O589" s="1">
        <v>1</v>
      </c>
      <c r="P589" s="1">
        <v>2</v>
      </c>
      <c r="Q589" s="1" t="b">
        <v>0</v>
      </c>
      <c r="R589" s="1">
        <v>3171</v>
      </c>
      <c r="S589" s="1" t="b">
        <v>1</v>
      </c>
    </row>
    <row r="590" spans="1:19">
      <c r="A590">
        <v>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1</v>
      </c>
      <c r="I590">
        <v>36</v>
      </c>
      <c r="J590" t="s">
        <v>23</v>
      </c>
      <c r="K590">
        <v>35</v>
      </c>
      <c r="L590">
        <v>125</v>
      </c>
      <c r="M590">
        <v>28</v>
      </c>
      <c r="N590">
        <v>20</v>
      </c>
      <c r="O590">
        <v>0</v>
      </c>
      <c r="P590">
        <v>1</v>
      </c>
      <c r="Q590" t="b">
        <v>0</v>
      </c>
      <c r="R590">
        <v>3166</v>
      </c>
      <c r="S590" t="b">
        <v>1</v>
      </c>
    </row>
    <row r="591" spans="1:19">
      <c r="A591">
        <v>1</v>
      </c>
      <c r="B591" s="1">
        <v>0</v>
      </c>
      <c r="C591" s="1">
        <v>1</v>
      </c>
      <c r="D591" s="1">
        <v>0</v>
      </c>
      <c r="E591" s="1">
        <v>0</v>
      </c>
      <c r="F591" s="1">
        <v>1</v>
      </c>
      <c r="G591" s="1">
        <v>0</v>
      </c>
      <c r="H591" s="1">
        <v>1</v>
      </c>
      <c r="I591" s="1">
        <v>29</v>
      </c>
      <c r="J591" s="1" t="s">
        <v>28</v>
      </c>
      <c r="K591" s="1">
        <v>1002</v>
      </c>
      <c r="L591" s="1">
        <v>95</v>
      </c>
      <c r="M591" s="1">
        <v>45</v>
      </c>
      <c r="N591" s="1">
        <v>30</v>
      </c>
      <c r="O591" s="1">
        <v>3</v>
      </c>
      <c r="P591" s="1">
        <v>0</v>
      </c>
      <c r="Q591" s="1" t="b">
        <v>0</v>
      </c>
      <c r="R591" s="1">
        <v>3165</v>
      </c>
      <c r="S591" s="1" t="b">
        <v>1</v>
      </c>
    </row>
    <row r="592" spans="1:19">
      <c r="A592">
        <v>3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1</v>
      </c>
      <c r="I592">
        <v>8</v>
      </c>
      <c r="J592" t="s">
        <v>23</v>
      </c>
      <c r="K592">
        <v>35</v>
      </c>
      <c r="L592">
        <v>125</v>
      </c>
      <c r="M592">
        <v>28</v>
      </c>
      <c r="N592">
        <v>20</v>
      </c>
      <c r="O592">
        <v>0</v>
      </c>
      <c r="P592">
        <v>1</v>
      </c>
      <c r="Q592" t="b">
        <v>0</v>
      </c>
      <c r="R592">
        <v>3162</v>
      </c>
      <c r="S592" t="b">
        <v>1</v>
      </c>
    </row>
    <row r="593" spans="1:19">
      <c r="A593">
        <v>3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1</v>
      </c>
      <c r="I593">
        <v>16</v>
      </c>
      <c r="J593" t="s">
        <v>19</v>
      </c>
      <c r="K593">
        <v>1002</v>
      </c>
      <c r="L593">
        <v>120</v>
      </c>
      <c r="M593">
        <v>45</v>
      </c>
      <c r="N593">
        <v>30</v>
      </c>
      <c r="O593">
        <v>3</v>
      </c>
      <c r="P593">
        <v>1</v>
      </c>
      <c r="Q593" t="b">
        <v>0</v>
      </c>
      <c r="R593">
        <v>3162</v>
      </c>
      <c r="S593" t="b">
        <v>1</v>
      </c>
    </row>
    <row r="594" spans="1:19">
      <c r="A594">
        <v>6</v>
      </c>
      <c r="B594">
        <v>0</v>
      </c>
      <c r="C594">
        <v>1</v>
      </c>
      <c r="D594">
        <v>0</v>
      </c>
      <c r="E594">
        <v>1</v>
      </c>
      <c r="F594">
        <v>0</v>
      </c>
      <c r="G594">
        <v>1</v>
      </c>
      <c r="H594">
        <v>1</v>
      </c>
      <c r="I594">
        <v>9</v>
      </c>
      <c r="J594" t="s">
        <v>23</v>
      </c>
      <c r="K594">
        <v>35</v>
      </c>
      <c r="L594">
        <v>125</v>
      </c>
      <c r="M594">
        <v>28</v>
      </c>
      <c r="N594">
        <v>20</v>
      </c>
      <c r="O594">
        <v>0</v>
      </c>
      <c r="P594">
        <v>1</v>
      </c>
      <c r="Q594" t="b">
        <v>0</v>
      </c>
      <c r="R594">
        <v>3157</v>
      </c>
      <c r="S594" t="b">
        <v>1</v>
      </c>
    </row>
    <row r="595" spans="1:19">
      <c r="A595">
        <v>10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1</v>
      </c>
      <c r="H595">
        <v>1</v>
      </c>
      <c r="I595">
        <v>4</v>
      </c>
      <c r="J595" t="s">
        <v>25</v>
      </c>
      <c r="K595">
        <v>1140</v>
      </c>
      <c r="L595">
        <v>95</v>
      </c>
      <c r="M595">
        <v>50</v>
      </c>
      <c r="N595">
        <v>55</v>
      </c>
      <c r="O595">
        <v>0</v>
      </c>
      <c r="P595">
        <v>4</v>
      </c>
      <c r="Q595" t="b">
        <v>0</v>
      </c>
      <c r="R595">
        <v>3150</v>
      </c>
      <c r="S595" t="b">
        <v>1</v>
      </c>
    </row>
    <row r="596" spans="1:19">
      <c r="A596">
        <v>7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0</v>
      </c>
      <c r="H596">
        <v>1</v>
      </c>
      <c r="I596">
        <v>13</v>
      </c>
      <c r="J596" t="s">
        <v>29</v>
      </c>
      <c r="K596">
        <v>407</v>
      </c>
      <c r="L596">
        <v>125</v>
      </c>
      <c r="M596">
        <v>28</v>
      </c>
      <c r="N596">
        <v>20</v>
      </c>
      <c r="O596">
        <v>0</v>
      </c>
      <c r="P596">
        <v>2</v>
      </c>
      <c r="Q596" t="b">
        <v>0</v>
      </c>
      <c r="R596">
        <v>3143</v>
      </c>
      <c r="S596" t="b">
        <v>1</v>
      </c>
    </row>
    <row r="597" spans="1:19">
      <c r="A597">
        <v>4</v>
      </c>
      <c r="B597">
        <v>0</v>
      </c>
      <c r="C597">
        <v>1</v>
      </c>
      <c r="D597">
        <v>0</v>
      </c>
      <c r="E597">
        <v>1</v>
      </c>
      <c r="F597">
        <v>0</v>
      </c>
      <c r="G597">
        <v>1</v>
      </c>
      <c r="H597">
        <v>1</v>
      </c>
      <c r="I597">
        <v>18</v>
      </c>
      <c r="J597" t="s">
        <v>22</v>
      </c>
      <c r="K597">
        <v>1040</v>
      </c>
      <c r="L597">
        <v>95</v>
      </c>
      <c r="M597">
        <v>50</v>
      </c>
      <c r="N597">
        <v>55</v>
      </c>
      <c r="O597">
        <v>0</v>
      </c>
      <c r="P597">
        <v>5</v>
      </c>
      <c r="Q597" t="b">
        <v>0</v>
      </c>
      <c r="R597">
        <v>3137</v>
      </c>
      <c r="S597" t="b">
        <v>1</v>
      </c>
    </row>
    <row r="598" spans="1:19">
      <c r="A598">
        <v>4</v>
      </c>
      <c r="B598">
        <v>0</v>
      </c>
      <c r="C598">
        <v>1</v>
      </c>
      <c r="D598">
        <v>0</v>
      </c>
      <c r="E598">
        <v>1</v>
      </c>
      <c r="F598">
        <v>0</v>
      </c>
      <c r="G598">
        <v>1</v>
      </c>
      <c r="H598">
        <v>1</v>
      </c>
      <c r="I598">
        <v>68</v>
      </c>
      <c r="J598" t="s">
        <v>19</v>
      </c>
      <c r="K598">
        <v>1002</v>
      </c>
      <c r="L598">
        <v>120</v>
      </c>
      <c r="M598">
        <v>45</v>
      </c>
      <c r="N598">
        <v>30</v>
      </c>
      <c r="O598">
        <v>3</v>
      </c>
      <c r="P598">
        <v>1</v>
      </c>
      <c r="Q598" t="b">
        <v>0</v>
      </c>
      <c r="R598">
        <v>3136</v>
      </c>
      <c r="S598" t="b">
        <v>1</v>
      </c>
    </row>
    <row r="599" spans="1:19">
      <c r="A599">
        <v>2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1</v>
      </c>
      <c r="H599">
        <v>1</v>
      </c>
      <c r="I599">
        <v>9</v>
      </c>
      <c r="J599" t="s">
        <v>25</v>
      </c>
      <c r="K599">
        <v>1140</v>
      </c>
      <c r="L599">
        <v>95</v>
      </c>
      <c r="M599">
        <v>50</v>
      </c>
      <c r="N599">
        <v>55</v>
      </c>
      <c r="O599">
        <v>0</v>
      </c>
      <c r="P599">
        <v>4</v>
      </c>
      <c r="Q599" t="b">
        <v>0</v>
      </c>
      <c r="R599">
        <v>3129</v>
      </c>
      <c r="S599" t="b">
        <v>1</v>
      </c>
    </row>
    <row r="600" spans="1:19">
      <c r="A600">
        <v>9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1</v>
      </c>
      <c r="H600">
        <v>1</v>
      </c>
      <c r="I600">
        <v>27</v>
      </c>
      <c r="J600" t="s">
        <v>25</v>
      </c>
      <c r="K600">
        <v>1140</v>
      </c>
      <c r="L600">
        <v>95</v>
      </c>
      <c r="M600">
        <v>50</v>
      </c>
      <c r="N600">
        <v>55</v>
      </c>
      <c r="O600">
        <v>0</v>
      </c>
      <c r="P600">
        <v>4</v>
      </c>
      <c r="Q600" t="b">
        <v>0</v>
      </c>
      <c r="R600">
        <v>3128</v>
      </c>
      <c r="S600" t="b">
        <v>1</v>
      </c>
    </row>
    <row r="601" spans="1:19">
      <c r="A601">
        <v>4</v>
      </c>
      <c r="B601">
        <v>0</v>
      </c>
      <c r="C601">
        <v>1</v>
      </c>
      <c r="D601">
        <v>0</v>
      </c>
      <c r="E601">
        <v>1</v>
      </c>
      <c r="F601">
        <v>0</v>
      </c>
      <c r="G601">
        <v>1</v>
      </c>
      <c r="H601">
        <v>1</v>
      </c>
      <c r="I601">
        <v>79</v>
      </c>
      <c r="J601" t="s">
        <v>22</v>
      </c>
      <c r="K601">
        <v>1040</v>
      </c>
      <c r="L601">
        <v>95</v>
      </c>
      <c r="M601">
        <v>50</v>
      </c>
      <c r="N601">
        <v>55</v>
      </c>
      <c r="O601">
        <v>0</v>
      </c>
      <c r="P601">
        <v>5</v>
      </c>
      <c r="Q601" t="b">
        <v>0</v>
      </c>
      <c r="R601">
        <v>3113</v>
      </c>
      <c r="S601" t="b">
        <v>1</v>
      </c>
    </row>
    <row r="602" spans="1:19">
      <c r="A602">
        <v>10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1</v>
      </c>
      <c r="H602">
        <v>1</v>
      </c>
      <c r="I602">
        <v>19</v>
      </c>
      <c r="J602" t="s">
        <v>24</v>
      </c>
      <c r="K602">
        <v>350</v>
      </c>
      <c r="L602">
        <v>95</v>
      </c>
      <c r="M602">
        <v>45</v>
      </c>
      <c r="N602">
        <v>20</v>
      </c>
      <c r="O602">
        <v>1</v>
      </c>
      <c r="P602">
        <v>2</v>
      </c>
      <c r="Q602" t="b">
        <v>0</v>
      </c>
      <c r="R602">
        <v>3097</v>
      </c>
      <c r="S602" t="b">
        <v>1</v>
      </c>
    </row>
    <row r="603" spans="1:19">
      <c r="A603">
        <v>3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1</v>
      </c>
      <c r="I603">
        <v>25</v>
      </c>
      <c r="J603" t="s">
        <v>20</v>
      </c>
      <c r="K603">
        <v>255</v>
      </c>
      <c r="L603">
        <v>125</v>
      </c>
      <c r="M603">
        <v>43</v>
      </c>
      <c r="N603">
        <v>20</v>
      </c>
      <c r="O603">
        <v>1</v>
      </c>
      <c r="P603">
        <v>3</v>
      </c>
      <c r="Q603" t="b">
        <v>0</v>
      </c>
      <c r="R603">
        <v>3084</v>
      </c>
      <c r="S603" t="b">
        <v>1</v>
      </c>
    </row>
    <row r="604" spans="1:19">
      <c r="A604">
        <v>4</v>
      </c>
      <c r="B604">
        <v>0</v>
      </c>
      <c r="C604">
        <v>1</v>
      </c>
      <c r="D604">
        <v>0</v>
      </c>
      <c r="E604">
        <v>1</v>
      </c>
      <c r="F604">
        <v>0</v>
      </c>
      <c r="G604">
        <v>1</v>
      </c>
      <c r="H604">
        <v>1</v>
      </c>
      <c r="I604">
        <v>69</v>
      </c>
      <c r="J604" t="s">
        <v>20</v>
      </c>
      <c r="K604">
        <v>255</v>
      </c>
      <c r="L604">
        <v>125</v>
      </c>
      <c r="M604">
        <v>43</v>
      </c>
      <c r="N604">
        <v>20</v>
      </c>
      <c r="O604">
        <v>1</v>
      </c>
      <c r="P604">
        <v>3</v>
      </c>
      <c r="Q604" t="b">
        <v>0</v>
      </c>
      <c r="R604">
        <v>3056</v>
      </c>
      <c r="S604" t="b">
        <v>1</v>
      </c>
    </row>
    <row r="605" spans="1:19">
      <c r="A605">
        <v>9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1</v>
      </c>
      <c r="H605">
        <v>1</v>
      </c>
      <c r="I605">
        <v>25</v>
      </c>
      <c r="J605" t="s">
        <v>24</v>
      </c>
      <c r="K605">
        <v>350</v>
      </c>
      <c r="L605">
        <v>95</v>
      </c>
      <c r="M605">
        <v>45</v>
      </c>
      <c r="N605">
        <v>20</v>
      </c>
      <c r="O605">
        <v>1</v>
      </c>
      <c r="P605">
        <v>2</v>
      </c>
      <c r="Q605" t="b">
        <v>0</v>
      </c>
      <c r="R605">
        <v>3050</v>
      </c>
      <c r="S605" t="b">
        <v>1</v>
      </c>
    </row>
    <row r="606" spans="1:19">
      <c r="A606">
        <v>8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1</v>
      </c>
      <c r="I606">
        <v>6</v>
      </c>
      <c r="J606" t="s">
        <v>18</v>
      </c>
      <c r="K606">
        <v>351</v>
      </c>
      <c r="L606">
        <v>125</v>
      </c>
      <c r="M606">
        <v>28</v>
      </c>
      <c r="N606">
        <v>20</v>
      </c>
      <c r="O606">
        <v>0</v>
      </c>
      <c r="P606">
        <v>3</v>
      </c>
      <c r="Q606" t="b">
        <v>0</v>
      </c>
      <c r="R606">
        <v>3044</v>
      </c>
      <c r="S606" t="b">
        <v>1</v>
      </c>
    </row>
    <row r="607" spans="1:19">
      <c r="A607">
        <v>9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1</v>
      </c>
      <c r="H607">
        <v>1</v>
      </c>
      <c r="I607">
        <v>4</v>
      </c>
      <c r="J607" t="s">
        <v>24</v>
      </c>
      <c r="K607">
        <v>350</v>
      </c>
      <c r="L607">
        <v>95</v>
      </c>
      <c r="M607">
        <v>45</v>
      </c>
      <c r="N607">
        <v>20</v>
      </c>
      <c r="O607">
        <v>1</v>
      </c>
      <c r="P607">
        <v>2</v>
      </c>
      <c r="Q607" t="b">
        <v>0</v>
      </c>
      <c r="R607">
        <v>3040</v>
      </c>
      <c r="S607" t="b">
        <v>1</v>
      </c>
    </row>
    <row r="608" spans="1:19">
      <c r="A608">
        <v>5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1</v>
      </c>
      <c r="I608">
        <v>6</v>
      </c>
      <c r="J608" t="s">
        <v>18</v>
      </c>
      <c r="K608">
        <v>351</v>
      </c>
      <c r="L608">
        <v>125</v>
      </c>
      <c r="M608">
        <v>28</v>
      </c>
      <c r="N608">
        <v>20</v>
      </c>
      <c r="O608">
        <v>0</v>
      </c>
      <c r="P608">
        <v>3</v>
      </c>
      <c r="Q608" t="b">
        <v>0</v>
      </c>
      <c r="R608">
        <v>3038</v>
      </c>
      <c r="S608" t="b">
        <v>1</v>
      </c>
    </row>
    <row r="609" spans="1:19">
      <c r="A609">
        <v>3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1</v>
      </c>
      <c r="I609">
        <v>17</v>
      </c>
      <c r="J609" t="s">
        <v>18</v>
      </c>
      <c r="K609">
        <v>351</v>
      </c>
      <c r="L609">
        <v>125</v>
      </c>
      <c r="M609">
        <v>28</v>
      </c>
      <c r="N609">
        <v>20</v>
      </c>
      <c r="O609">
        <v>0</v>
      </c>
      <c r="P609">
        <v>3</v>
      </c>
      <c r="Q609" t="b">
        <v>0</v>
      </c>
      <c r="R609">
        <v>3037</v>
      </c>
      <c r="S609" t="b">
        <v>1</v>
      </c>
    </row>
    <row r="610" spans="1:19">
      <c r="A610">
        <v>3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1</v>
      </c>
      <c r="I610">
        <v>15</v>
      </c>
      <c r="J610" t="s">
        <v>21</v>
      </c>
      <c r="K610">
        <v>67</v>
      </c>
      <c r="L610">
        <v>92</v>
      </c>
      <c r="M610">
        <v>55</v>
      </c>
      <c r="N610">
        <v>58</v>
      </c>
      <c r="O610">
        <v>1</v>
      </c>
      <c r="P610">
        <v>1</v>
      </c>
      <c r="Q610" t="b">
        <v>0</v>
      </c>
      <c r="R610">
        <v>3026</v>
      </c>
      <c r="S610" t="b">
        <v>1</v>
      </c>
    </row>
    <row r="611" spans="1:19">
      <c r="A611">
        <v>8</v>
      </c>
      <c r="B611">
        <v>0</v>
      </c>
      <c r="C611">
        <v>0</v>
      </c>
      <c r="D611">
        <v>1</v>
      </c>
      <c r="E611">
        <v>1</v>
      </c>
      <c r="F611">
        <v>1</v>
      </c>
      <c r="G611">
        <v>0</v>
      </c>
      <c r="H611">
        <v>1</v>
      </c>
      <c r="I611">
        <v>18</v>
      </c>
      <c r="J611" t="s">
        <v>18</v>
      </c>
      <c r="K611">
        <v>351</v>
      </c>
      <c r="L611">
        <v>125</v>
      </c>
      <c r="M611">
        <v>28</v>
      </c>
      <c r="N611">
        <v>20</v>
      </c>
      <c r="O611">
        <v>0</v>
      </c>
      <c r="P611">
        <v>3</v>
      </c>
      <c r="Q611" t="b">
        <v>0</v>
      </c>
      <c r="R611">
        <v>3026</v>
      </c>
      <c r="S611" t="b">
        <v>1</v>
      </c>
    </row>
    <row r="612" spans="1:19">
      <c r="A612">
        <v>2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1</v>
      </c>
      <c r="H612">
        <v>1</v>
      </c>
      <c r="I612">
        <v>13</v>
      </c>
      <c r="J612" t="s">
        <v>29</v>
      </c>
      <c r="K612">
        <v>407</v>
      </c>
      <c r="L612">
        <v>125</v>
      </c>
      <c r="M612">
        <v>28</v>
      </c>
      <c r="N612">
        <v>20</v>
      </c>
      <c r="O612">
        <v>0</v>
      </c>
      <c r="P612">
        <v>2</v>
      </c>
      <c r="Q612" t="b">
        <v>0</v>
      </c>
      <c r="R612">
        <v>3025</v>
      </c>
      <c r="S612" t="b">
        <v>1</v>
      </c>
    </row>
    <row r="613" spans="1:19">
      <c r="A613">
        <v>4</v>
      </c>
      <c r="B613">
        <v>0</v>
      </c>
      <c r="C613">
        <v>1</v>
      </c>
      <c r="D613">
        <v>0</v>
      </c>
      <c r="E613">
        <v>1</v>
      </c>
      <c r="F613">
        <v>0</v>
      </c>
      <c r="G613">
        <v>1</v>
      </c>
      <c r="H613">
        <v>1</v>
      </c>
      <c r="I613">
        <v>84</v>
      </c>
      <c r="J613" t="s">
        <v>23</v>
      </c>
      <c r="K613">
        <v>35</v>
      </c>
      <c r="L613">
        <v>125</v>
      </c>
      <c r="M613">
        <v>28</v>
      </c>
      <c r="N613">
        <v>20</v>
      </c>
      <c r="O613">
        <v>0</v>
      </c>
      <c r="P613">
        <v>1</v>
      </c>
      <c r="Q613" t="b">
        <v>0</v>
      </c>
      <c r="R613">
        <v>3023</v>
      </c>
      <c r="S613" t="b">
        <v>1</v>
      </c>
    </row>
    <row r="614" spans="1:19">
      <c r="A614">
        <v>4</v>
      </c>
      <c r="B614">
        <v>0</v>
      </c>
      <c r="C614">
        <v>1</v>
      </c>
      <c r="D614">
        <v>0</v>
      </c>
      <c r="E614">
        <v>1</v>
      </c>
      <c r="F614">
        <v>0</v>
      </c>
      <c r="G614">
        <v>1</v>
      </c>
      <c r="H614">
        <v>1</v>
      </c>
      <c r="I614">
        <v>10</v>
      </c>
      <c r="J614" t="s">
        <v>23</v>
      </c>
      <c r="K614">
        <v>35</v>
      </c>
      <c r="L614">
        <v>125</v>
      </c>
      <c r="M614">
        <v>28</v>
      </c>
      <c r="N614">
        <v>20</v>
      </c>
      <c r="O614">
        <v>0</v>
      </c>
      <c r="P614">
        <v>1</v>
      </c>
      <c r="Q614" t="b">
        <v>0</v>
      </c>
      <c r="R614">
        <v>3015</v>
      </c>
      <c r="S614" t="b">
        <v>1</v>
      </c>
    </row>
    <row r="615" spans="1:19">
      <c r="A615">
        <v>6</v>
      </c>
      <c r="B615">
        <v>0</v>
      </c>
      <c r="C615">
        <v>1</v>
      </c>
      <c r="D615">
        <v>0</v>
      </c>
      <c r="E615">
        <v>1</v>
      </c>
      <c r="F615">
        <v>0</v>
      </c>
      <c r="G615">
        <v>1</v>
      </c>
      <c r="H615">
        <v>1</v>
      </c>
      <c r="I615">
        <v>8</v>
      </c>
      <c r="J615" t="s">
        <v>20</v>
      </c>
      <c r="K615">
        <v>255</v>
      </c>
      <c r="L615">
        <v>125</v>
      </c>
      <c r="M615">
        <v>43</v>
      </c>
      <c r="N615">
        <v>20</v>
      </c>
      <c r="O615">
        <v>1</v>
      </c>
      <c r="P615">
        <v>3</v>
      </c>
      <c r="Q615" t="b">
        <v>0</v>
      </c>
      <c r="R615">
        <v>3004</v>
      </c>
      <c r="S615" t="b">
        <v>1</v>
      </c>
    </row>
    <row r="616" spans="1:19">
      <c r="A616">
        <v>4</v>
      </c>
      <c r="B616">
        <v>0</v>
      </c>
      <c r="C616">
        <v>1</v>
      </c>
      <c r="D616">
        <v>0</v>
      </c>
      <c r="E616">
        <v>1</v>
      </c>
      <c r="F616">
        <v>0</v>
      </c>
      <c r="G616">
        <v>1</v>
      </c>
      <c r="H616">
        <v>1</v>
      </c>
      <c r="I616">
        <v>13</v>
      </c>
      <c r="J616" t="s">
        <v>19</v>
      </c>
      <c r="K616">
        <v>1002</v>
      </c>
      <c r="L616">
        <v>120</v>
      </c>
      <c r="M616">
        <v>45</v>
      </c>
      <c r="N616">
        <v>30</v>
      </c>
      <c r="O616">
        <v>3</v>
      </c>
      <c r="P616">
        <v>1</v>
      </c>
      <c r="Q616" t="b">
        <v>0</v>
      </c>
      <c r="R616">
        <v>3002</v>
      </c>
      <c r="S616" t="b">
        <v>1</v>
      </c>
    </row>
    <row r="617" spans="1:19">
      <c r="A617">
        <v>8</v>
      </c>
      <c r="B617">
        <v>0</v>
      </c>
      <c r="C617">
        <v>0</v>
      </c>
      <c r="D617">
        <v>1</v>
      </c>
      <c r="E617">
        <v>1</v>
      </c>
      <c r="F617">
        <v>1</v>
      </c>
      <c r="G617">
        <v>0</v>
      </c>
      <c r="H617">
        <v>1</v>
      </c>
      <c r="I617">
        <v>23</v>
      </c>
      <c r="J617" t="s">
        <v>23</v>
      </c>
      <c r="K617">
        <v>35</v>
      </c>
      <c r="L617">
        <v>125</v>
      </c>
      <c r="M617">
        <v>28</v>
      </c>
      <c r="N617">
        <v>20</v>
      </c>
      <c r="O617">
        <v>0</v>
      </c>
      <c r="P617">
        <v>1</v>
      </c>
      <c r="Q617" t="b">
        <v>0</v>
      </c>
      <c r="R617">
        <v>2989</v>
      </c>
      <c r="S617" t="b">
        <v>1</v>
      </c>
    </row>
    <row r="618" spans="1:19">
      <c r="A618">
        <v>6</v>
      </c>
      <c r="B618">
        <v>0</v>
      </c>
      <c r="C618">
        <v>1</v>
      </c>
      <c r="D618">
        <v>0</v>
      </c>
      <c r="E618">
        <v>1</v>
      </c>
      <c r="F618">
        <v>0</v>
      </c>
      <c r="G618">
        <v>1</v>
      </c>
      <c r="H618">
        <v>1</v>
      </c>
      <c r="I618">
        <v>1</v>
      </c>
      <c r="J618" t="s">
        <v>23</v>
      </c>
      <c r="K618">
        <v>35</v>
      </c>
      <c r="L618">
        <v>125</v>
      </c>
      <c r="M618">
        <v>28</v>
      </c>
      <c r="N618">
        <v>20</v>
      </c>
      <c r="O618">
        <v>0</v>
      </c>
      <c r="P618">
        <v>1</v>
      </c>
      <c r="Q618" t="b">
        <v>0</v>
      </c>
      <c r="R618">
        <v>2982</v>
      </c>
      <c r="S618" t="b">
        <v>1</v>
      </c>
    </row>
    <row r="619" spans="1:19">
      <c r="A619">
        <v>4</v>
      </c>
      <c r="B619">
        <v>0</v>
      </c>
      <c r="C619">
        <v>1</v>
      </c>
      <c r="D619">
        <v>0</v>
      </c>
      <c r="E619">
        <v>1</v>
      </c>
      <c r="F619">
        <v>0</v>
      </c>
      <c r="G619">
        <v>1</v>
      </c>
      <c r="H619">
        <v>1</v>
      </c>
      <c r="I619">
        <v>27</v>
      </c>
      <c r="J619" t="s">
        <v>19</v>
      </c>
      <c r="K619">
        <v>1002</v>
      </c>
      <c r="L619">
        <v>120</v>
      </c>
      <c r="M619">
        <v>45</v>
      </c>
      <c r="N619">
        <v>30</v>
      </c>
      <c r="O619">
        <v>3</v>
      </c>
      <c r="P619">
        <v>1</v>
      </c>
      <c r="Q619" t="b">
        <v>0</v>
      </c>
      <c r="R619">
        <v>2968</v>
      </c>
      <c r="S619" t="b">
        <v>1</v>
      </c>
    </row>
    <row r="620" spans="1:19">
      <c r="A620">
        <v>9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1</v>
      </c>
      <c r="H620">
        <v>1</v>
      </c>
      <c r="I620">
        <v>17</v>
      </c>
      <c r="J620" t="s">
        <v>25</v>
      </c>
      <c r="K620">
        <v>1140</v>
      </c>
      <c r="L620">
        <v>95</v>
      </c>
      <c r="M620">
        <v>50</v>
      </c>
      <c r="N620">
        <v>55</v>
      </c>
      <c r="O620">
        <v>0</v>
      </c>
      <c r="P620">
        <v>4</v>
      </c>
      <c r="Q620" t="b">
        <v>0</v>
      </c>
      <c r="R620">
        <v>2959</v>
      </c>
      <c r="S620" t="b">
        <v>1</v>
      </c>
    </row>
    <row r="621" spans="1:19">
      <c r="A621">
        <v>10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1</v>
      </c>
      <c r="H621">
        <v>1</v>
      </c>
      <c r="I621">
        <v>5</v>
      </c>
      <c r="J621" t="s">
        <v>28</v>
      </c>
      <c r="K621">
        <v>1002</v>
      </c>
      <c r="L621">
        <v>95</v>
      </c>
      <c r="M621">
        <v>45</v>
      </c>
      <c r="N621">
        <v>30</v>
      </c>
      <c r="O621">
        <v>3</v>
      </c>
      <c r="P621">
        <v>0</v>
      </c>
      <c r="Q621" t="b">
        <v>0</v>
      </c>
      <c r="R621">
        <v>2958</v>
      </c>
      <c r="S621" t="b">
        <v>1</v>
      </c>
    </row>
    <row r="622" spans="1:19">
      <c r="A622">
        <v>10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1</v>
      </c>
      <c r="H622">
        <v>1</v>
      </c>
      <c r="I622">
        <v>1</v>
      </c>
      <c r="J622" t="s">
        <v>26</v>
      </c>
      <c r="K622">
        <v>7</v>
      </c>
      <c r="L622">
        <v>92</v>
      </c>
      <c r="M622">
        <v>60</v>
      </c>
      <c r="N622">
        <v>58</v>
      </c>
      <c r="O622">
        <v>1</v>
      </c>
      <c r="P622">
        <v>0</v>
      </c>
      <c r="Q622" t="b">
        <v>0</v>
      </c>
      <c r="R622">
        <v>2954</v>
      </c>
      <c r="S622" t="b">
        <v>1</v>
      </c>
    </row>
    <row r="623" spans="1:19">
      <c r="A623">
        <v>6</v>
      </c>
      <c r="B623">
        <v>0</v>
      </c>
      <c r="C623">
        <v>1</v>
      </c>
      <c r="D623">
        <v>0</v>
      </c>
      <c r="E623">
        <v>1</v>
      </c>
      <c r="F623">
        <v>0</v>
      </c>
      <c r="G623">
        <v>1</v>
      </c>
      <c r="H623">
        <v>1</v>
      </c>
      <c r="I623">
        <v>6</v>
      </c>
      <c r="J623" t="s">
        <v>21</v>
      </c>
      <c r="K623">
        <v>67</v>
      </c>
      <c r="L623">
        <v>92</v>
      </c>
      <c r="M623">
        <v>55</v>
      </c>
      <c r="N623">
        <v>58</v>
      </c>
      <c r="O623">
        <v>1</v>
      </c>
      <c r="P623">
        <v>1</v>
      </c>
      <c r="Q623" t="b">
        <v>0</v>
      </c>
      <c r="R623">
        <v>2947</v>
      </c>
      <c r="S623" t="b">
        <v>1</v>
      </c>
    </row>
    <row r="624" spans="1:19">
      <c r="A624">
        <v>3</v>
      </c>
      <c r="B624">
        <v>0</v>
      </c>
      <c r="C624">
        <v>0</v>
      </c>
      <c r="D624">
        <v>1</v>
      </c>
      <c r="E624">
        <v>1</v>
      </c>
      <c r="F624">
        <v>1</v>
      </c>
      <c r="G624">
        <v>0</v>
      </c>
      <c r="H624">
        <v>1</v>
      </c>
      <c r="I624">
        <v>20</v>
      </c>
      <c r="J624" t="s">
        <v>23</v>
      </c>
      <c r="K624">
        <v>35</v>
      </c>
      <c r="L624">
        <v>125</v>
      </c>
      <c r="M624">
        <v>28</v>
      </c>
      <c r="N624">
        <v>20</v>
      </c>
      <c r="O624">
        <v>0</v>
      </c>
      <c r="P624">
        <v>1</v>
      </c>
      <c r="Q624" t="b">
        <v>0</v>
      </c>
      <c r="R624">
        <v>2942</v>
      </c>
      <c r="S624" t="b">
        <v>1</v>
      </c>
    </row>
    <row r="625" spans="1:19">
      <c r="A625">
        <v>4</v>
      </c>
      <c r="B625">
        <v>0</v>
      </c>
      <c r="C625">
        <v>1</v>
      </c>
      <c r="D625">
        <v>0</v>
      </c>
      <c r="E625">
        <v>1</v>
      </c>
      <c r="F625">
        <v>0</v>
      </c>
      <c r="G625">
        <v>1</v>
      </c>
      <c r="H625">
        <v>1</v>
      </c>
      <c r="I625">
        <v>12</v>
      </c>
      <c r="J625" t="s">
        <v>21</v>
      </c>
      <c r="K625">
        <v>67</v>
      </c>
      <c r="L625">
        <v>92</v>
      </c>
      <c r="M625">
        <v>55</v>
      </c>
      <c r="N625">
        <v>58</v>
      </c>
      <c r="O625">
        <v>1</v>
      </c>
      <c r="P625">
        <v>1</v>
      </c>
      <c r="Q625" t="b">
        <v>0</v>
      </c>
      <c r="R625">
        <v>2938</v>
      </c>
      <c r="S625" t="b">
        <v>1</v>
      </c>
    </row>
    <row r="626" spans="1:19">
      <c r="A626">
        <v>3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0</v>
      </c>
      <c r="H626">
        <v>1</v>
      </c>
      <c r="I626">
        <v>34</v>
      </c>
      <c r="J626" t="s">
        <v>18</v>
      </c>
      <c r="K626">
        <v>351</v>
      </c>
      <c r="L626">
        <v>125</v>
      </c>
      <c r="M626">
        <v>28</v>
      </c>
      <c r="N626">
        <v>20</v>
      </c>
      <c r="O626">
        <v>0</v>
      </c>
      <c r="P626">
        <v>3</v>
      </c>
      <c r="Q626" t="b">
        <v>0</v>
      </c>
      <c r="R626">
        <v>2936</v>
      </c>
      <c r="S626" t="b">
        <v>1</v>
      </c>
    </row>
    <row r="627" spans="1:19">
      <c r="A627">
        <v>4</v>
      </c>
      <c r="B627">
        <v>0</v>
      </c>
      <c r="C627">
        <v>1</v>
      </c>
      <c r="D627">
        <v>0</v>
      </c>
      <c r="E627">
        <v>1</v>
      </c>
      <c r="F627">
        <v>0</v>
      </c>
      <c r="G627">
        <v>1</v>
      </c>
      <c r="H627">
        <v>1</v>
      </c>
      <c r="I627">
        <v>53</v>
      </c>
      <c r="J627" t="s">
        <v>22</v>
      </c>
      <c r="K627">
        <v>1040</v>
      </c>
      <c r="L627">
        <v>95</v>
      </c>
      <c r="M627">
        <v>50</v>
      </c>
      <c r="N627">
        <v>55</v>
      </c>
      <c r="O627">
        <v>0</v>
      </c>
      <c r="P627">
        <v>5</v>
      </c>
      <c r="Q627" t="b">
        <v>0</v>
      </c>
      <c r="R627">
        <v>2896</v>
      </c>
      <c r="S627" t="b">
        <v>1</v>
      </c>
    </row>
    <row r="628" spans="1:19">
      <c r="A628">
        <v>8</v>
      </c>
      <c r="B628">
        <v>0</v>
      </c>
      <c r="C628">
        <v>0</v>
      </c>
      <c r="D628">
        <v>1</v>
      </c>
      <c r="E628">
        <v>1</v>
      </c>
      <c r="F628">
        <v>1</v>
      </c>
      <c r="G628">
        <v>0</v>
      </c>
      <c r="H628">
        <v>1</v>
      </c>
      <c r="I628">
        <v>33</v>
      </c>
      <c r="J628" t="s">
        <v>19</v>
      </c>
      <c r="K628">
        <v>1002</v>
      </c>
      <c r="L628">
        <v>120</v>
      </c>
      <c r="M628">
        <v>45</v>
      </c>
      <c r="N628">
        <v>30</v>
      </c>
      <c r="O628">
        <v>3</v>
      </c>
      <c r="P628">
        <v>1</v>
      </c>
      <c r="Q628" t="b">
        <v>0</v>
      </c>
      <c r="R628">
        <v>2894</v>
      </c>
      <c r="S628" t="b">
        <v>1</v>
      </c>
    </row>
    <row r="629" spans="1:19">
      <c r="A629">
        <v>6</v>
      </c>
      <c r="B629">
        <v>0</v>
      </c>
      <c r="C629">
        <v>1</v>
      </c>
      <c r="D629">
        <v>0</v>
      </c>
      <c r="E629">
        <v>1</v>
      </c>
      <c r="F629">
        <v>0</v>
      </c>
      <c r="G629">
        <v>1</v>
      </c>
      <c r="H629">
        <v>1</v>
      </c>
      <c r="I629">
        <v>5</v>
      </c>
      <c r="J629" t="s">
        <v>22</v>
      </c>
      <c r="K629">
        <v>1040</v>
      </c>
      <c r="L629">
        <v>95</v>
      </c>
      <c r="M629">
        <v>50</v>
      </c>
      <c r="N629">
        <v>55</v>
      </c>
      <c r="O629">
        <v>0</v>
      </c>
      <c r="P629">
        <v>5</v>
      </c>
      <c r="Q629" t="b">
        <v>0</v>
      </c>
      <c r="R629">
        <v>2891</v>
      </c>
      <c r="S629" t="b">
        <v>1</v>
      </c>
    </row>
    <row r="630" spans="1:19">
      <c r="A630">
        <v>4</v>
      </c>
      <c r="B630">
        <v>0</v>
      </c>
      <c r="C630">
        <v>1</v>
      </c>
      <c r="D630">
        <v>0</v>
      </c>
      <c r="E630">
        <v>1</v>
      </c>
      <c r="F630">
        <v>0</v>
      </c>
      <c r="G630">
        <v>1</v>
      </c>
      <c r="H630">
        <v>1</v>
      </c>
      <c r="I630">
        <v>50</v>
      </c>
      <c r="J630" t="s">
        <v>19</v>
      </c>
      <c r="K630">
        <v>1002</v>
      </c>
      <c r="L630">
        <v>120</v>
      </c>
      <c r="M630">
        <v>45</v>
      </c>
      <c r="N630">
        <v>30</v>
      </c>
      <c r="O630">
        <v>3</v>
      </c>
      <c r="P630">
        <v>1</v>
      </c>
      <c r="Q630" t="b">
        <v>0</v>
      </c>
      <c r="R630">
        <v>2878</v>
      </c>
      <c r="S630" t="b">
        <v>1</v>
      </c>
    </row>
    <row r="631" spans="1:19">
      <c r="A631">
        <v>2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1</v>
      </c>
      <c r="I631">
        <v>17</v>
      </c>
      <c r="J631" t="s">
        <v>25</v>
      </c>
      <c r="K631">
        <v>1140</v>
      </c>
      <c r="L631">
        <v>95</v>
      </c>
      <c r="M631">
        <v>50</v>
      </c>
      <c r="N631">
        <v>55</v>
      </c>
      <c r="O631">
        <v>0</v>
      </c>
      <c r="P631">
        <v>4</v>
      </c>
      <c r="Q631" t="b">
        <v>0</v>
      </c>
      <c r="R631">
        <v>2875</v>
      </c>
      <c r="S631" t="b">
        <v>1</v>
      </c>
    </row>
    <row r="632" spans="1:19">
      <c r="A632">
        <v>4</v>
      </c>
      <c r="B632">
        <v>0</v>
      </c>
      <c r="C632">
        <v>1</v>
      </c>
      <c r="D632">
        <v>0</v>
      </c>
      <c r="E632">
        <v>1</v>
      </c>
      <c r="F632">
        <v>0</v>
      </c>
      <c r="G632">
        <v>1</v>
      </c>
      <c r="H632">
        <v>1</v>
      </c>
      <c r="I632">
        <v>62</v>
      </c>
      <c r="J632" t="s">
        <v>22</v>
      </c>
      <c r="K632">
        <v>1040</v>
      </c>
      <c r="L632">
        <v>95</v>
      </c>
      <c r="M632">
        <v>50</v>
      </c>
      <c r="N632">
        <v>55</v>
      </c>
      <c r="O632">
        <v>0</v>
      </c>
      <c r="P632">
        <v>5</v>
      </c>
      <c r="Q632" t="b">
        <v>0</v>
      </c>
      <c r="R632">
        <v>2866</v>
      </c>
      <c r="S632" t="b">
        <v>1</v>
      </c>
    </row>
    <row r="633" spans="1:19">
      <c r="A633">
        <v>1</v>
      </c>
      <c r="B633" s="1">
        <v>0</v>
      </c>
      <c r="C633" s="1">
        <v>1</v>
      </c>
      <c r="D633" s="1">
        <v>0</v>
      </c>
      <c r="E633" s="1">
        <v>0</v>
      </c>
      <c r="F633" s="1">
        <v>1</v>
      </c>
      <c r="G633" s="1">
        <v>0</v>
      </c>
      <c r="H633" s="1">
        <v>1</v>
      </c>
      <c r="I633" s="1">
        <v>23</v>
      </c>
      <c r="J633" s="1" t="s">
        <v>24</v>
      </c>
      <c r="K633" s="1">
        <v>350</v>
      </c>
      <c r="L633" s="1">
        <v>95</v>
      </c>
      <c r="M633" s="1">
        <v>45</v>
      </c>
      <c r="N633" s="1">
        <v>20</v>
      </c>
      <c r="O633" s="1">
        <v>1</v>
      </c>
      <c r="P633" s="1">
        <v>2</v>
      </c>
      <c r="Q633" s="1" t="b">
        <v>0</v>
      </c>
      <c r="R633" s="1">
        <v>2865</v>
      </c>
      <c r="S633" s="1" t="b">
        <v>1</v>
      </c>
    </row>
    <row r="634" spans="1:19">
      <c r="A634">
        <v>2</v>
      </c>
      <c r="B634">
        <v>0</v>
      </c>
      <c r="C634">
        <v>0</v>
      </c>
      <c r="D634">
        <v>1</v>
      </c>
      <c r="E634">
        <v>0</v>
      </c>
      <c r="F634">
        <v>0</v>
      </c>
      <c r="G634">
        <v>1</v>
      </c>
      <c r="H634">
        <v>1</v>
      </c>
      <c r="I634">
        <v>31</v>
      </c>
      <c r="J634" t="s">
        <v>27</v>
      </c>
      <c r="K634">
        <v>7</v>
      </c>
      <c r="L634">
        <v>125</v>
      </c>
      <c r="M634">
        <v>28</v>
      </c>
      <c r="N634">
        <v>20</v>
      </c>
      <c r="O634">
        <v>0</v>
      </c>
      <c r="P634">
        <v>0</v>
      </c>
      <c r="Q634" t="b">
        <v>0</v>
      </c>
      <c r="R634">
        <v>2862</v>
      </c>
      <c r="S634" t="b">
        <v>1</v>
      </c>
    </row>
    <row r="635" spans="1:19">
      <c r="A635">
        <v>5</v>
      </c>
      <c r="B635">
        <v>0</v>
      </c>
      <c r="C635">
        <v>0</v>
      </c>
      <c r="D635">
        <v>1</v>
      </c>
      <c r="E635">
        <v>1</v>
      </c>
      <c r="F635">
        <v>1</v>
      </c>
      <c r="G635">
        <v>0</v>
      </c>
      <c r="H635">
        <v>1</v>
      </c>
      <c r="I635">
        <v>18</v>
      </c>
      <c r="J635" t="s">
        <v>19</v>
      </c>
      <c r="K635">
        <v>1002</v>
      </c>
      <c r="L635">
        <v>120</v>
      </c>
      <c r="M635">
        <v>45</v>
      </c>
      <c r="N635">
        <v>30</v>
      </c>
      <c r="O635">
        <v>3</v>
      </c>
      <c r="P635">
        <v>1</v>
      </c>
      <c r="Q635" t="b">
        <v>0</v>
      </c>
      <c r="R635">
        <v>2862</v>
      </c>
      <c r="S635" t="b">
        <v>1</v>
      </c>
    </row>
    <row r="636" spans="1:19">
      <c r="A636">
        <v>3</v>
      </c>
      <c r="B636">
        <v>0</v>
      </c>
      <c r="C636">
        <v>0</v>
      </c>
      <c r="D636">
        <v>1</v>
      </c>
      <c r="E636">
        <v>1</v>
      </c>
      <c r="F636">
        <v>1</v>
      </c>
      <c r="G636">
        <v>0</v>
      </c>
      <c r="H636">
        <v>1</v>
      </c>
      <c r="I636">
        <v>19</v>
      </c>
      <c r="J636" t="s">
        <v>21</v>
      </c>
      <c r="K636">
        <v>67</v>
      </c>
      <c r="L636">
        <v>92</v>
      </c>
      <c r="M636">
        <v>55</v>
      </c>
      <c r="N636">
        <v>58</v>
      </c>
      <c r="O636">
        <v>1</v>
      </c>
      <c r="P636">
        <v>1</v>
      </c>
      <c r="Q636" t="b">
        <v>0</v>
      </c>
      <c r="R636">
        <v>2861</v>
      </c>
      <c r="S636" t="b">
        <v>1</v>
      </c>
    </row>
    <row r="637" spans="1:19">
      <c r="A637">
        <v>9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1</v>
      </c>
      <c r="I637">
        <v>10</v>
      </c>
      <c r="J637" t="s">
        <v>27</v>
      </c>
      <c r="K637">
        <v>7</v>
      </c>
      <c r="L637">
        <v>125</v>
      </c>
      <c r="M637">
        <v>28</v>
      </c>
      <c r="N637">
        <v>20</v>
      </c>
      <c r="O637">
        <v>0</v>
      </c>
      <c r="P637">
        <v>0</v>
      </c>
      <c r="Q637" t="b">
        <v>0</v>
      </c>
      <c r="R637">
        <v>2838</v>
      </c>
      <c r="S637" t="b">
        <v>1</v>
      </c>
    </row>
    <row r="638" spans="1:19">
      <c r="A638">
        <v>2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1</v>
      </c>
      <c r="H638">
        <v>1</v>
      </c>
      <c r="I638">
        <v>25</v>
      </c>
      <c r="J638" t="s">
        <v>24</v>
      </c>
      <c r="K638">
        <v>350</v>
      </c>
      <c r="L638">
        <v>95</v>
      </c>
      <c r="M638">
        <v>45</v>
      </c>
      <c r="N638">
        <v>20</v>
      </c>
      <c r="O638">
        <v>1</v>
      </c>
      <c r="P638">
        <v>2</v>
      </c>
      <c r="Q638" t="b">
        <v>0</v>
      </c>
      <c r="R638">
        <v>2822</v>
      </c>
      <c r="S638" t="b">
        <v>1</v>
      </c>
    </row>
    <row r="639" spans="1:19">
      <c r="A639">
        <v>4</v>
      </c>
      <c r="B639">
        <v>0</v>
      </c>
      <c r="C639">
        <v>1</v>
      </c>
      <c r="D639">
        <v>0</v>
      </c>
      <c r="E639">
        <v>1</v>
      </c>
      <c r="F639">
        <v>0</v>
      </c>
      <c r="G639">
        <v>1</v>
      </c>
      <c r="H639">
        <v>1</v>
      </c>
      <c r="I639">
        <v>21</v>
      </c>
      <c r="J639" t="s">
        <v>23</v>
      </c>
      <c r="K639">
        <v>35</v>
      </c>
      <c r="L639">
        <v>125</v>
      </c>
      <c r="M639">
        <v>28</v>
      </c>
      <c r="N639">
        <v>20</v>
      </c>
      <c r="O639">
        <v>0</v>
      </c>
      <c r="P639">
        <v>1</v>
      </c>
      <c r="Q639" t="b">
        <v>0</v>
      </c>
      <c r="R639">
        <v>2816</v>
      </c>
      <c r="S639" t="b">
        <v>1</v>
      </c>
    </row>
    <row r="640" spans="1:19">
      <c r="A640">
        <v>7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0</v>
      </c>
      <c r="H640">
        <v>1</v>
      </c>
      <c r="I640">
        <v>26</v>
      </c>
      <c r="J640" t="s">
        <v>26</v>
      </c>
      <c r="K640">
        <v>7</v>
      </c>
      <c r="L640">
        <v>92</v>
      </c>
      <c r="M640">
        <v>60</v>
      </c>
      <c r="N640">
        <v>58</v>
      </c>
      <c r="O640">
        <v>1</v>
      </c>
      <c r="P640">
        <v>0</v>
      </c>
      <c r="Q640" t="b">
        <v>0</v>
      </c>
      <c r="R640">
        <v>2815</v>
      </c>
      <c r="S640" t="b">
        <v>1</v>
      </c>
    </row>
    <row r="641" spans="1:19">
      <c r="A641">
        <v>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1</v>
      </c>
      <c r="H641">
        <v>1</v>
      </c>
      <c r="I641">
        <v>6</v>
      </c>
      <c r="J641" t="s">
        <v>25</v>
      </c>
      <c r="K641">
        <v>1140</v>
      </c>
      <c r="L641">
        <v>95</v>
      </c>
      <c r="M641">
        <v>50</v>
      </c>
      <c r="N641">
        <v>55</v>
      </c>
      <c r="O641">
        <v>0</v>
      </c>
      <c r="P641">
        <v>4</v>
      </c>
      <c r="Q641" t="b">
        <v>0</v>
      </c>
      <c r="R641">
        <v>2812</v>
      </c>
      <c r="S641" t="b">
        <v>1</v>
      </c>
    </row>
    <row r="642" spans="1:19">
      <c r="A642">
        <v>6</v>
      </c>
      <c r="B642">
        <v>0</v>
      </c>
      <c r="C642">
        <v>1</v>
      </c>
      <c r="D642">
        <v>0</v>
      </c>
      <c r="E642">
        <v>1</v>
      </c>
      <c r="F642">
        <v>0</v>
      </c>
      <c r="G642">
        <v>1</v>
      </c>
      <c r="H642">
        <v>1</v>
      </c>
      <c r="I642">
        <v>7</v>
      </c>
      <c r="J642" t="s">
        <v>18</v>
      </c>
      <c r="K642">
        <v>351</v>
      </c>
      <c r="L642">
        <v>125</v>
      </c>
      <c r="M642">
        <v>28</v>
      </c>
      <c r="N642">
        <v>20</v>
      </c>
      <c r="O642">
        <v>0</v>
      </c>
      <c r="P642">
        <v>3</v>
      </c>
      <c r="Q642" t="b">
        <v>0</v>
      </c>
      <c r="R642">
        <v>2811</v>
      </c>
      <c r="S642" t="b">
        <v>1</v>
      </c>
    </row>
    <row r="643" spans="1:19">
      <c r="A643">
        <v>3</v>
      </c>
      <c r="B643">
        <v>0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1</v>
      </c>
      <c r="I643">
        <v>14</v>
      </c>
      <c r="J643" t="s">
        <v>23</v>
      </c>
      <c r="K643">
        <v>35</v>
      </c>
      <c r="L643">
        <v>125</v>
      </c>
      <c r="M643">
        <v>28</v>
      </c>
      <c r="N643">
        <v>20</v>
      </c>
      <c r="O643">
        <v>0</v>
      </c>
      <c r="P643">
        <v>1</v>
      </c>
      <c r="Q643" t="b">
        <v>0</v>
      </c>
      <c r="R643">
        <v>2801</v>
      </c>
      <c r="S643" t="b">
        <v>1</v>
      </c>
    </row>
    <row r="644" spans="1:19">
      <c r="A644">
        <v>4</v>
      </c>
      <c r="B644">
        <v>0</v>
      </c>
      <c r="C644">
        <v>1</v>
      </c>
      <c r="D644">
        <v>0</v>
      </c>
      <c r="E644">
        <v>1</v>
      </c>
      <c r="F644">
        <v>0</v>
      </c>
      <c r="G644">
        <v>1</v>
      </c>
      <c r="H644">
        <v>1</v>
      </c>
      <c r="I644">
        <v>90</v>
      </c>
      <c r="J644" t="s">
        <v>18</v>
      </c>
      <c r="K644">
        <v>351</v>
      </c>
      <c r="L644">
        <v>125</v>
      </c>
      <c r="M644">
        <v>28</v>
      </c>
      <c r="N644">
        <v>20</v>
      </c>
      <c r="O644">
        <v>0</v>
      </c>
      <c r="P644">
        <v>3</v>
      </c>
      <c r="Q644" t="b">
        <v>0</v>
      </c>
      <c r="R644">
        <v>2798</v>
      </c>
      <c r="S644" t="b">
        <v>1</v>
      </c>
    </row>
    <row r="645" spans="1:19">
      <c r="A645">
        <v>9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1</v>
      </c>
      <c r="H645">
        <v>1</v>
      </c>
      <c r="I645">
        <v>8</v>
      </c>
      <c r="J645" t="s">
        <v>25</v>
      </c>
      <c r="K645">
        <v>1140</v>
      </c>
      <c r="L645">
        <v>95</v>
      </c>
      <c r="M645">
        <v>50</v>
      </c>
      <c r="N645">
        <v>55</v>
      </c>
      <c r="O645">
        <v>0</v>
      </c>
      <c r="P645">
        <v>4</v>
      </c>
      <c r="Q645" t="b">
        <v>0</v>
      </c>
      <c r="R645">
        <v>2798</v>
      </c>
      <c r="S645" t="b">
        <v>1</v>
      </c>
    </row>
    <row r="646" spans="1:19">
      <c r="A646">
        <v>3</v>
      </c>
      <c r="B646">
        <v>0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1</v>
      </c>
      <c r="I646">
        <v>27</v>
      </c>
      <c r="J646" t="s">
        <v>23</v>
      </c>
      <c r="K646">
        <v>35</v>
      </c>
      <c r="L646">
        <v>125</v>
      </c>
      <c r="M646">
        <v>28</v>
      </c>
      <c r="N646">
        <v>20</v>
      </c>
      <c r="O646">
        <v>0</v>
      </c>
      <c r="P646">
        <v>1</v>
      </c>
      <c r="Q646" t="b">
        <v>0</v>
      </c>
      <c r="R646">
        <v>2795</v>
      </c>
      <c r="S646" t="b">
        <v>1</v>
      </c>
    </row>
    <row r="647" spans="1:19">
      <c r="A647">
        <v>4</v>
      </c>
      <c r="B647">
        <v>0</v>
      </c>
      <c r="C647">
        <v>1</v>
      </c>
      <c r="D647">
        <v>0</v>
      </c>
      <c r="E647">
        <v>1</v>
      </c>
      <c r="F647">
        <v>0</v>
      </c>
      <c r="G647">
        <v>1</v>
      </c>
      <c r="H647">
        <v>1</v>
      </c>
      <c r="I647">
        <v>43</v>
      </c>
      <c r="J647" t="s">
        <v>19</v>
      </c>
      <c r="K647">
        <v>1002</v>
      </c>
      <c r="L647">
        <v>120</v>
      </c>
      <c r="M647">
        <v>45</v>
      </c>
      <c r="N647">
        <v>30</v>
      </c>
      <c r="O647">
        <v>3</v>
      </c>
      <c r="P647">
        <v>1</v>
      </c>
      <c r="Q647" t="b">
        <v>0</v>
      </c>
      <c r="R647">
        <v>2790</v>
      </c>
      <c r="S647" t="b">
        <v>1</v>
      </c>
    </row>
    <row r="648" spans="1:19">
      <c r="A648">
        <v>4</v>
      </c>
      <c r="B648">
        <v>0</v>
      </c>
      <c r="C648">
        <v>1</v>
      </c>
      <c r="D648">
        <v>0</v>
      </c>
      <c r="E648">
        <v>1</v>
      </c>
      <c r="F648">
        <v>0</v>
      </c>
      <c r="G648">
        <v>1</v>
      </c>
      <c r="H648">
        <v>1</v>
      </c>
      <c r="I648">
        <v>39</v>
      </c>
      <c r="J648" t="s">
        <v>22</v>
      </c>
      <c r="K648">
        <v>1040</v>
      </c>
      <c r="L648">
        <v>95</v>
      </c>
      <c r="M648">
        <v>50</v>
      </c>
      <c r="N648">
        <v>55</v>
      </c>
      <c r="O648">
        <v>0</v>
      </c>
      <c r="P648">
        <v>5</v>
      </c>
      <c r="Q648" t="b">
        <v>0</v>
      </c>
      <c r="R648">
        <v>2781</v>
      </c>
      <c r="S648" t="b">
        <v>1</v>
      </c>
    </row>
    <row r="649" spans="1:19">
      <c r="A649">
        <v>4</v>
      </c>
      <c r="B649">
        <v>0</v>
      </c>
      <c r="C649">
        <v>1</v>
      </c>
      <c r="D649">
        <v>0</v>
      </c>
      <c r="E649">
        <v>1</v>
      </c>
      <c r="F649">
        <v>0</v>
      </c>
      <c r="G649">
        <v>1</v>
      </c>
      <c r="H649">
        <v>1</v>
      </c>
      <c r="I649">
        <v>9</v>
      </c>
      <c r="J649" t="s">
        <v>19</v>
      </c>
      <c r="K649">
        <v>1002</v>
      </c>
      <c r="L649">
        <v>120</v>
      </c>
      <c r="M649">
        <v>45</v>
      </c>
      <c r="N649">
        <v>30</v>
      </c>
      <c r="O649">
        <v>3</v>
      </c>
      <c r="P649">
        <v>1</v>
      </c>
      <c r="Q649" t="b">
        <v>0</v>
      </c>
      <c r="R649">
        <v>2780</v>
      </c>
      <c r="S649" t="b">
        <v>1</v>
      </c>
    </row>
    <row r="650" spans="1:19">
      <c r="A650">
        <v>4</v>
      </c>
      <c r="B650">
        <v>0</v>
      </c>
      <c r="C650">
        <v>1</v>
      </c>
      <c r="D650">
        <v>0</v>
      </c>
      <c r="E650">
        <v>1</v>
      </c>
      <c r="F650">
        <v>0</v>
      </c>
      <c r="G650">
        <v>1</v>
      </c>
      <c r="H650">
        <v>1</v>
      </c>
      <c r="I650">
        <v>36</v>
      </c>
      <c r="J650" t="s">
        <v>19</v>
      </c>
      <c r="K650">
        <v>1002</v>
      </c>
      <c r="L650">
        <v>120</v>
      </c>
      <c r="M650">
        <v>45</v>
      </c>
      <c r="N650">
        <v>30</v>
      </c>
      <c r="O650">
        <v>3</v>
      </c>
      <c r="P650">
        <v>1</v>
      </c>
      <c r="Q650" t="b">
        <v>0</v>
      </c>
      <c r="R650">
        <v>2774</v>
      </c>
      <c r="S650" t="b">
        <v>1</v>
      </c>
    </row>
    <row r="651" spans="1:19">
      <c r="A651">
        <v>5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0</v>
      </c>
      <c r="H651">
        <v>1</v>
      </c>
      <c r="I651">
        <v>10</v>
      </c>
      <c r="J651" t="s">
        <v>22</v>
      </c>
      <c r="K651">
        <v>1040</v>
      </c>
      <c r="L651">
        <v>95</v>
      </c>
      <c r="M651">
        <v>50</v>
      </c>
      <c r="N651">
        <v>55</v>
      </c>
      <c r="O651">
        <v>0</v>
      </c>
      <c r="P651">
        <v>5</v>
      </c>
      <c r="Q651" t="b">
        <v>0</v>
      </c>
      <c r="R651">
        <v>2767</v>
      </c>
      <c r="S651" t="b">
        <v>1</v>
      </c>
    </row>
    <row r="652" spans="1:19">
      <c r="A652">
        <v>2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1</v>
      </c>
      <c r="H652">
        <v>1</v>
      </c>
      <c r="I652">
        <v>11</v>
      </c>
      <c r="J652" t="s">
        <v>28</v>
      </c>
      <c r="K652">
        <v>1002</v>
      </c>
      <c r="L652">
        <v>95</v>
      </c>
      <c r="M652">
        <v>45</v>
      </c>
      <c r="N652">
        <v>30</v>
      </c>
      <c r="O652">
        <v>3</v>
      </c>
      <c r="P652">
        <v>0</v>
      </c>
      <c r="Q652" t="b">
        <v>0</v>
      </c>
      <c r="R652">
        <v>2759</v>
      </c>
      <c r="S652" t="b">
        <v>1</v>
      </c>
    </row>
    <row r="653" spans="1:19">
      <c r="A653">
        <v>7</v>
      </c>
      <c r="B653">
        <v>0</v>
      </c>
      <c r="C653">
        <v>1</v>
      </c>
      <c r="D653">
        <v>0</v>
      </c>
      <c r="E653">
        <v>0</v>
      </c>
      <c r="F653">
        <v>1</v>
      </c>
      <c r="G653">
        <v>0</v>
      </c>
      <c r="H653">
        <v>1</v>
      </c>
      <c r="I653">
        <v>3</v>
      </c>
      <c r="J653" t="s">
        <v>25</v>
      </c>
      <c r="K653">
        <v>1140</v>
      </c>
      <c r="L653">
        <v>95</v>
      </c>
      <c r="M653">
        <v>50</v>
      </c>
      <c r="N653">
        <v>55</v>
      </c>
      <c r="O653">
        <v>0</v>
      </c>
      <c r="P653">
        <v>4</v>
      </c>
      <c r="Q653" t="b">
        <v>0</v>
      </c>
      <c r="R653">
        <v>2755</v>
      </c>
      <c r="S653" t="b">
        <v>1</v>
      </c>
    </row>
    <row r="654" spans="1:19">
      <c r="A654">
        <v>4</v>
      </c>
      <c r="B654">
        <v>0</v>
      </c>
      <c r="C654">
        <v>1</v>
      </c>
      <c r="D654">
        <v>0</v>
      </c>
      <c r="E654">
        <v>1</v>
      </c>
      <c r="F654">
        <v>0</v>
      </c>
      <c r="G654">
        <v>1</v>
      </c>
      <c r="H654">
        <v>1</v>
      </c>
      <c r="I654">
        <v>42</v>
      </c>
      <c r="J654" t="s">
        <v>23</v>
      </c>
      <c r="K654">
        <v>35</v>
      </c>
      <c r="L654">
        <v>125</v>
      </c>
      <c r="M654">
        <v>28</v>
      </c>
      <c r="N654">
        <v>20</v>
      </c>
      <c r="O654">
        <v>0</v>
      </c>
      <c r="P654">
        <v>1</v>
      </c>
      <c r="Q654" t="b">
        <v>0</v>
      </c>
      <c r="R654">
        <v>2750</v>
      </c>
      <c r="S654" t="b">
        <v>1</v>
      </c>
    </row>
    <row r="655" spans="1:19">
      <c r="A655">
        <v>6</v>
      </c>
      <c r="B655">
        <v>0</v>
      </c>
      <c r="C655">
        <v>1</v>
      </c>
      <c r="D655">
        <v>0</v>
      </c>
      <c r="E655">
        <v>1</v>
      </c>
      <c r="F655">
        <v>0</v>
      </c>
      <c r="G655">
        <v>1</v>
      </c>
      <c r="H655">
        <v>1</v>
      </c>
      <c r="I655">
        <v>4</v>
      </c>
      <c r="J655" t="s">
        <v>20</v>
      </c>
      <c r="K655">
        <v>255</v>
      </c>
      <c r="L655">
        <v>125</v>
      </c>
      <c r="M655">
        <v>43</v>
      </c>
      <c r="N655">
        <v>20</v>
      </c>
      <c r="O655">
        <v>1</v>
      </c>
      <c r="P655">
        <v>3</v>
      </c>
      <c r="Q655" t="b">
        <v>0</v>
      </c>
      <c r="R655">
        <v>2750</v>
      </c>
      <c r="S655" t="b">
        <v>1</v>
      </c>
    </row>
    <row r="656" spans="1:19">
      <c r="A656">
        <v>4</v>
      </c>
      <c r="B656">
        <v>0</v>
      </c>
      <c r="C656">
        <v>1</v>
      </c>
      <c r="D656">
        <v>0</v>
      </c>
      <c r="E656">
        <v>1</v>
      </c>
      <c r="F656">
        <v>0</v>
      </c>
      <c r="G656">
        <v>1</v>
      </c>
      <c r="H656">
        <v>1</v>
      </c>
      <c r="I656">
        <v>65</v>
      </c>
      <c r="J656" t="s">
        <v>19</v>
      </c>
      <c r="K656">
        <v>1002</v>
      </c>
      <c r="L656">
        <v>120</v>
      </c>
      <c r="M656">
        <v>45</v>
      </c>
      <c r="N656">
        <v>30</v>
      </c>
      <c r="O656">
        <v>3</v>
      </c>
      <c r="P656">
        <v>1</v>
      </c>
      <c r="Q656" t="b">
        <v>0</v>
      </c>
      <c r="R656">
        <v>2734</v>
      </c>
      <c r="S656" t="b">
        <v>1</v>
      </c>
    </row>
    <row r="657" spans="1:19">
      <c r="A657">
        <v>5</v>
      </c>
      <c r="B657">
        <v>0</v>
      </c>
      <c r="C657">
        <v>0</v>
      </c>
      <c r="D657">
        <v>1</v>
      </c>
      <c r="E657">
        <v>1</v>
      </c>
      <c r="F657">
        <v>1</v>
      </c>
      <c r="G657">
        <v>0</v>
      </c>
      <c r="H657">
        <v>1</v>
      </c>
      <c r="I657">
        <v>7</v>
      </c>
      <c r="J657" t="s">
        <v>19</v>
      </c>
      <c r="K657">
        <v>1002</v>
      </c>
      <c r="L657">
        <v>120</v>
      </c>
      <c r="M657">
        <v>45</v>
      </c>
      <c r="N657">
        <v>30</v>
      </c>
      <c r="O657">
        <v>3</v>
      </c>
      <c r="P657">
        <v>1</v>
      </c>
      <c r="Q657" t="b">
        <v>0</v>
      </c>
      <c r="R657">
        <v>2710</v>
      </c>
      <c r="S657" t="b">
        <v>1</v>
      </c>
    </row>
    <row r="658" spans="1:19">
      <c r="A658">
        <v>6</v>
      </c>
      <c r="B658">
        <v>0</v>
      </c>
      <c r="C658">
        <v>1</v>
      </c>
      <c r="D658">
        <v>0</v>
      </c>
      <c r="E658">
        <v>1</v>
      </c>
      <c r="F658">
        <v>0</v>
      </c>
      <c r="G658">
        <v>1</v>
      </c>
      <c r="H658">
        <v>1</v>
      </c>
      <c r="I658">
        <v>17</v>
      </c>
      <c r="J658" t="s">
        <v>18</v>
      </c>
      <c r="K658">
        <v>351</v>
      </c>
      <c r="L658">
        <v>125</v>
      </c>
      <c r="M658">
        <v>28</v>
      </c>
      <c r="N658">
        <v>20</v>
      </c>
      <c r="O658">
        <v>0</v>
      </c>
      <c r="P658">
        <v>3</v>
      </c>
      <c r="Q658" t="b">
        <v>0</v>
      </c>
      <c r="R658">
        <v>2706</v>
      </c>
      <c r="S658" t="b">
        <v>1</v>
      </c>
    </row>
    <row r="659" spans="1:19">
      <c r="A659">
        <v>4</v>
      </c>
      <c r="B659">
        <v>0</v>
      </c>
      <c r="C659">
        <v>1</v>
      </c>
      <c r="D659">
        <v>0</v>
      </c>
      <c r="E659">
        <v>1</v>
      </c>
      <c r="F659">
        <v>0</v>
      </c>
      <c r="G659">
        <v>1</v>
      </c>
      <c r="H659">
        <v>1</v>
      </c>
      <c r="I659">
        <v>32</v>
      </c>
      <c r="J659" t="s">
        <v>22</v>
      </c>
      <c r="K659">
        <v>1040</v>
      </c>
      <c r="L659">
        <v>95</v>
      </c>
      <c r="M659">
        <v>50</v>
      </c>
      <c r="N659">
        <v>55</v>
      </c>
      <c r="O659">
        <v>0</v>
      </c>
      <c r="P659">
        <v>5</v>
      </c>
      <c r="Q659" t="b">
        <v>0</v>
      </c>
      <c r="R659">
        <v>2692</v>
      </c>
      <c r="S659" t="b">
        <v>1</v>
      </c>
    </row>
    <row r="660" spans="1:19">
      <c r="A660">
        <v>4</v>
      </c>
      <c r="B660">
        <v>0</v>
      </c>
      <c r="C660">
        <v>1</v>
      </c>
      <c r="D660">
        <v>0</v>
      </c>
      <c r="E660">
        <v>1</v>
      </c>
      <c r="F660">
        <v>0</v>
      </c>
      <c r="G660">
        <v>1</v>
      </c>
      <c r="H660">
        <v>1</v>
      </c>
      <c r="I660">
        <v>51</v>
      </c>
      <c r="J660" t="s">
        <v>18</v>
      </c>
      <c r="K660">
        <v>351</v>
      </c>
      <c r="L660">
        <v>125</v>
      </c>
      <c r="M660">
        <v>28</v>
      </c>
      <c r="N660">
        <v>20</v>
      </c>
      <c r="O660">
        <v>0</v>
      </c>
      <c r="P660">
        <v>3</v>
      </c>
      <c r="Q660" t="b">
        <v>0</v>
      </c>
      <c r="R660">
        <v>2686</v>
      </c>
      <c r="S660" t="b">
        <v>1</v>
      </c>
    </row>
    <row r="661" spans="1:19">
      <c r="A661">
        <v>4</v>
      </c>
      <c r="B661">
        <v>0</v>
      </c>
      <c r="C661">
        <v>1</v>
      </c>
      <c r="D661">
        <v>0</v>
      </c>
      <c r="E661">
        <v>1</v>
      </c>
      <c r="F661">
        <v>0</v>
      </c>
      <c r="G661">
        <v>1</v>
      </c>
      <c r="H661">
        <v>1</v>
      </c>
      <c r="I661">
        <v>81</v>
      </c>
      <c r="J661" t="s">
        <v>18</v>
      </c>
      <c r="K661">
        <v>351</v>
      </c>
      <c r="L661">
        <v>125</v>
      </c>
      <c r="M661">
        <v>28</v>
      </c>
      <c r="N661">
        <v>20</v>
      </c>
      <c r="O661">
        <v>0</v>
      </c>
      <c r="P661">
        <v>3</v>
      </c>
      <c r="Q661" t="b">
        <v>0</v>
      </c>
      <c r="R661">
        <v>2677</v>
      </c>
      <c r="S661" t="b">
        <v>1</v>
      </c>
    </row>
    <row r="662" spans="1:19">
      <c r="A662">
        <v>6</v>
      </c>
      <c r="B662">
        <v>0</v>
      </c>
      <c r="C662">
        <v>1</v>
      </c>
      <c r="D662">
        <v>0</v>
      </c>
      <c r="E662">
        <v>1</v>
      </c>
      <c r="F662">
        <v>0</v>
      </c>
      <c r="G662">
        <v>1</v>
      </c>
      <c r="H662">
        <v>1</v>
      </c>
      <c r="I662">
        <v>14</v>
      </c>
      <c r="J662" t="s">
        <v>22</v>
      </c>
      <c r="K662">
        <v>1040</v>
      </c>
      <c r="L662">
        <v>95</v>
      </c>
      <c r="M662">
        <v>50</v>
      </c>
      <c r="N662">
        <v>55</v>
      </c>
      <c r="O662">
        <v>0</v>
      </c>
      <c r="P662">
        <v>5</v>
      </c>
      <c r="Q662" t="b">
        <v>0</v>
      </c>
      <c r="R662">
        <v>2673</v>
      </c>
      <c r="S662" t="b">
        <v>1</v>
      </c>
    </row>
    <row r="663" spans="1:19">
      <c r="A663">
        <v>7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0</v>
      </c>
      <c r="H663">
        <v>1</v>
      </c>
      <c r="I663">
        <v>10</v>
      </c>
      <c r="J663" t="s">
        <v>27</v>
      </c>
      <c r="K663">
        <v>7</v>
      </c>
      <c r="L663">
        <v>125</v>
      </c>
      <c r="M663">
        <v>28</v>
      </c>
      <c r="N663">
        <v>20</v>
      </c>
      <c r="O663">
        <v>0</v>
      </c>
      <c r="P663">
        <v>0</v>
      </c>
      <c r="Q663" t="b">
        <v>0</v>
      </c>
      <c r="R663">
        <v>2672</v>
      </c>
      <c r="S663" t="b">
        <v>1</v>
      </c>
    </row>
    <row r="664" spans="1:19">
      <c r="A664">
        <v>5</v>
      </c>
      <c r="B664">
        <v>0</v>
      </c>
      <c r="C664">
        <v>0</v>
      </c>
      <c r="D664">
        <v>1</v>
      </c>
      <c r="E664">
        <v>1</v>
      </c>
      <c r="F664">
        <v>1</v>
      </c>
      <c r="G664">
        <v>0</v>
      </c>
      <c r="H664">
        <v>1</v>
      </c>
      <c r="I664">
        <v>33</v>
      </c>
      <c r="J664" t="s">
        <v>21</v>
      </c>
      <c r="K664">
        <v>67</v>
      </c>
      <c r="L664">
        <v>92</v>
      </c>
      <c r="M664">
        <v>55</v>
      </c>
      <c r="N664">
        <v>58</v>
      </c>
      <c r="O664">
        <v>1</v>
      </c>
      <c r="P664">
        <v>1</v>
      </c>
      <c r="Q664" t="b">
        <v>0</v>
      </c>
      <c r="R664">
        <v>2666</v>
      </c>
      <c r="S664" t="b">
        <v>1</v>
      </c>
    </row>
    <row r="665" spans="1:19">
      <c r="A665">
        <v>4</v>
      </c>
      <c r="B665">
        <v>0</v>
      </c>
      <c r="C665">
        <v>1</v>
      </c>
      <c r="D665">
        <v>0</v>
      </c>
      <c r="E665">
        <v>1</v>
      </c>
      <c r="F665">
        <v>0</v>
      </c>
      <c r="G665">
        <v>1</v>
      </c>
      <c r="H665">
        <v>1</v>
      </c>
      <c r="I665">
        <v>64</v>
      </c>
      <c r="J665" t="s">
        <v>20</v>
      </c>
      <c r="K665">
        <v>255</v>
      </c>
      <c r="L665">
        <v>125</v>
      </c>
      <c r="M665">
        <v>43</v>
      </c>
      <c r="N665">
        <v>20</v>
      </c>
      <c r="O665">
        <v>1</v>
      </c>
      <c r="P665">
        <v>3</v>
      </c>
      <c r="Q665" t="b">
        <v>0</v>
      </c>
      <c r="R665">
        <v>2665</v>
      </c>
      <c r="S665" t="b">
        <v>1</v>
      </c>
    </row>
    <row r="666" spans="1:19">
      <c r="A666">
        <v>8</v>
      </c>
      <c r="B666">
        <v>0</v>
      </c>
      <c r="C666">
        <v>0</v>
      </c>
      <c r="D666">
        <v>1</v>
      </c>
      <c r="E666">
        <v>1</v>
      </c>
      <c r="F666">
        <v>1</v>
      </c>
      <c r="G666">
        <v>0</v>
      </c>
      <c r="H666">
        <v>1</v>
      </c>
      <c r="I666">
        <v>28</v>
      </c>
      <c r="J666" t="s">
        <v>23</v>
      </c>
      <c r="K666">
        <v>35</v>
      </c>
      <c r="L666">
        <v>125</v>
      </c>
      <c r="M666">
        <v>28</v>
      </c>
      <c r="N666">
        <v>20</v>
      </c>
      <c r="O666">
        <v>0</v>
      </c>
      <c r="P666">
        <v>1</v>
      </c>
      <c r="Q666" t="b">
        <v>0</v>
      </c>
      <c r="R666">
        <v>2653</v>
      </c>
      <c r="S666" t="b">
        <v>1</v>
      </c>
    </row>
    <row r="667" spans="1:19">
      <c r="A667">
        <v>4</v>
      </c>
      <c r="B667">
        <v>0</v>
      </c>
      <c r="C667">
        <v>1</v>
      </c>
      <c r="D667">
        <v>0</v>
      </c>
      <c r="E667">
        <v>1</v>
      </c>
      <c r="F667">
        <v>0</v>
      </c>
      <c r="G667">
        <v>1</v>
      </c>
      <c r="H667">
        <v>1</v>
      </c>
      <c r="I667">
        <v>77</v>
      </c>
      <c r="J667" t="s">
        <v>22</v>
      </c>
      <c r="K667">
        <v>1040</v>
      </c>
      <c r="L667">
        <v>95</v>
      </c>
      <c r="M667">
        <v>50</v>
      </c>
      <c r="N667">
        <v>55</v>
      </c>
      <c r="O667">
        <v>0</v>
      </c>
      <c r="P667">
        <v>5</v>
      </c>
      <c r="Q667" t="b">
        <v>0</v>
      </c>
      <c r="R667">
        <v>2644</v>
      </c>
      <c r="S667" t="b">
        <v>1</v>
      </c>
    </row>
    <row r="668" spans="1:19">
      <c r="A668">
        <v>8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1</v>
      </c>
      <c r="I668">
        <v>11</v>
      </c>
      <c r="J668" t="s">
        <v>18</v>
      </c>
      <c r="K668">
        <v>351</v>
      </c>
      <c r="L668">
        <v>125</v>
      </c>
      <c r="M668">
        <v>28</v>
      </c>
      <c r="N668">
        <v>20</v>
      </c>
      <c r="O668">
        <v>0</v>
      </c>
      <c r="P668">
        <v>3</v>
      </c>
      <c r="Q668" t="b">
        <v>0</v>
      </c>
      <c r="R668">
        <v>2641</v>
      </c>
      <c r="S668" t="b">
        <v>1</v>
      </c>
    </row>
    <row r="669" spans="1:19">
      <c r="A669">
        <v>4</v>
      </c>
      <c r="B669">
        <v>0</v>
      </c>
      <c r="C669">
        <v>1</v>
      </c>
      <c r="D669">
        <v>0</v>
      </c>
      <c r="E669">
        <v>1</v>
      </c>
      <c r="F669">
        <v>0</v>
      </c>
      <c r="G669">
        <v>1</v>
      </c>
      <c r="H669">
        <v>1</v>
      </c>
      <c r="I669">
        <v>20</v>
      </c>
      <c r="J669" t="s">
        <v>19</v>
      </c>
      <c r="K669">
        <v>1002</v>
      </c>
      <c r="L669">
        <v>120</v>
      </c>
      <c r="M669">
        <v>45</v>
      </c>
      <c r="N669">
        <v>30</v>
      </c>
      <c r="O669">
        <v>3</v>
      </c>
      <c r="P669">
        <v>1</v>
      </c>
      <c r="Q669" t="b">
        <v>0</v>
      </c>
      <c r="R669">
        <v>2640</v>
      </c>
      <c r="S669" t="b">
        <v>1</v>
      </c>
    </row>
    <row r="670" spans="1:19">
      <c r="A670">
        <v>5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1</v>
      </c>
      <c r="I670">
        <v>28</v>
      </c>
      <c r="J670" t="s">
        <v>19</v>
      </c>
      <c r="K670">
        <v>1002</v>
      </c>
      <c r="L670">
        <v>120</v>
      </c>
      <c r="M670">
        <v>45</v>
      </c>
      <c r="N670">
        <v>30</v>
      </c>
      <c r="O670">
        <v>3</v>
      </c>
      <c r="P670">
        <v>1</v>
      </c>
      <c r="Q670" t="b">
        <v>0</v>
      </c>
      <c r="R670">
        <v>2636</v>
      </c>
      <c r="S670" t="b">
        <v>1</v>
      </c>
    </row>
    <row r="671" spans="1:19">
      <c r="A671">
        <v>6</v>
      </c>
      <c r="B671">
        <v>0</v>
      </c>
      <c r="C671">
        <v>1</v>
      </c>
      <c r="D671">
        <v>0</v>
      </c>
      <c r="E671">
        <v>1</v>
      </c>
      <c r="F671">
        <v>0</v>
      </c>
      <c r="G671">
        <v>1</v>
      </c>
      <c r="H671">
        <v>1</v>
      </c>
      <c r="I671">
        <v>36</v>
      </c>
      <c r="J671" t="s">
        <v>19</v>
      </c>
      <c r="K671">
        <v>1002</v>
      </c>
      <c r="L671">
        <v>120</v>
      </c>
      <c r="M671">
        <v>45</v>
      </c>
      <c r="N671">
        <v>30</v>
      </c>
      <c r="O671">
        <v>3</v>
      </c>
      <c r="P671">
        <v>1</v>
      </c>
      <c r="Q671" t="b">
        <v>0</v>
      </c>
      <c r="R671">
        <v>2630</v>
      </c>
      <c r="S671" t="b">
        <v>1</v>
      </c>
    </row>
    <row r="672" spans="1:19">
      <c r="A672">
        <v>4</v>
      </c>
      <c r="B672">
        <v>0</v>
      </c>
      <c r="C672">
        <v>1</v>
      </c>
      <c r="D672">
        <v>0</v>
      </c>
      <c r="E672">
        <v>1</v>
      </c>
      <c r="F672">
        <v>0</v>
      </c>
      <c r="G672">
        <v>1</v>
      </c>
      <c r="H672">
        <v>1</v>
      </c>
      <c r="I672">
        <v>15</v>
      </c>
      <c r="J672" t="s">
        <v>18</v>
      </c>
      <c r="K672">
        <v>351</v>
      </c>
      <c r="L672">
        <v>125</v>
      </c>
      <c r="M672">
        <v>28</v>
      </c>
      <c r="N672">
        <v>20</v>
      </c>
      <c r="O672">
        <v>0</v>
      </c>
      <c r="P672">
        <v>3</v>
      </c>
      <c r="Q672" t="b">
        <v>0</v>
      </c>
      <c r="R672">
        <v>2626</v>
      </c>
      <c r="S672" t="b">
        <v>1</v>
      </c>
    </row>
    <row r="673" spans="1:19">
      <c r="A673">
        <v>4</v>
      </c>
      <c r="B673">
        <v>0</v>
      </c>
      <c r="C673">
        <v>1</v>
      </c>
      <c r="D673">
        <v>0</v>
      </c>
      <c r="E673">
        <v>1</v>
      </c>
      <c r="F673">
        <v>0</v>
      </c>
      <c r="G673">
        <v>1</v>
      </c>
      <c r="H673">
        <v>1</v>
      </c>
      <c r="I673">
        <v>88</v>
      </c>
      <c r="J673" t="s">
        <v>21</v>
      </c>
      <c r="K673">
        <v>67</v>
      </c>
      <c r="L673">
        <v>92</v>
      </c>
      <c r="M673">
        <v>55</v>
      </c>
      <c r="N673">
        <v>58</v>
      </c>
      <c r="O673">
        <v>1</v>
      </c>
      <c r="P673">
        <v>1</v>
      </c>
      <c r="Q673" t="b">
        <v>0</v>
      </c>
      <c r="R673">
        <v>2626</v>
      </c>
      <c r="S673" t="b">
        <v>1</v>
      </c>
    </row>
    <row r="674" spans="1:19">
      <c r="A674">
        <v>4</v>
      </c>
      <c r="B674">
        <v>0</v>
      </c>
      <c r="C674">
        <v>1</v>
      </c>
      <c r="D674">
        <v>0</v>
      </c>
      <c r="E674">
        <v>1</v>
      </c>
      <c r="F674">
        <v>0</v>
      </c>
      <c r="G674">
        <v>1</v>
      </c>
      <c r="H674">
        <v>1</v>
      </c>
      <c r="I674">
        <v>23</v>
      </c>
      <c r="J674" t="s">
        <v>18</v>
      </c>
      <c r="K674">
        <v>351</v>
      </c>
      <c r="L674">
        <v>125</v>
      </c>
      <c r="M674">
        <v>28</v>
      </c>
      <c r="N674">
        <v>20</v>
      </c>
      <c r="O674">
        <v>0</v>
      </c>
      <c r="P674">
        <v>3</v>
      </c>
      <c r="Q674" t="b">
        <v>0</v>
      </c>
      <c r="R674">
        <v>2624</v>
      </c>
      <c r="S674" t="b">
        <v>1</v>
      </c>
    </row>
    <row r="675" spans="1:19">
      <c r="A675">
        <v>7</v>
      </c>
      <c r="B675">
        <v>0</v>
      </c>
      <c r="C675">
        <v>1</v>
      </c>
      <c r="D675">
        <v>0</v>
      </c>
      <c r="E675">
        <v>0</v>
      </c>
      <c r="F675">
        <v>1</v>
      </c>
      <c r="G675">
        <v>0</v>
      </c>
      <c r="H675">
        <v>1</v>
      </c>
      <c r="I675">
        <v>7</v>
      </c>
      <c r="J675" t="s">
        <v>25</v>
      </c>
      <c r="K675">
        <v>1140</v>
      </c>
      <c r="L675">
        <v>95</v>
      </c>
      <c r="M675">
        <v>50</v>
      </c>
      <c r="N675">
        <v>55</v>
      </c>
      <c r="O675">
        <v>0</v>
      </c>
      <c r="P675">
        <v>4</v>
      </c>
      <c r="Q675" t="b">
        <v>0</v>
      </c>
      <c r="R675">
        <v>2614</v>
      </c>
      <c r="S675" t="b">
        <v>1</v>
      </c>
    </row>
    <row r="676" spans="1:19">
      <c r="A676">
        <v>7</v>
      </c>
      <c r="B676">
        <v>0</v>
      </c>
      <c r="C676">
        <v>1</v>
      </c>
      <c r="D676">
        <v>0</v>
      </c>
      <c r="E676">
        <v>0</v>
      </c>
      <c r="F676">
        <v>1</v>
      </c>
      <c r="G676">
        <v>0</v>
      </c>
      <c r="H676">
        <v>1</v>
      </c>
      <c r="I676">
        <v>15</v>
      </c>
      <c r="J676" t="s">
        <v>28</v>
      </c>
      <c r="K676">
        <v>1002</v>
      </c>
      <c r="L676">
        <v>95</v>
      </c>
      <c r="M676">
        <v>45</v>
      </c>
      <c r="N676">
        <v>30</v>
      </c>
      <c r="O676">
        <v>3</v>
      </c>
      <c r="P676">
        <v>0</v>
      </c>
      <c r="Q676" t="b">
        <v>0</v>
      </c>
      <c r="R676">
        <v>2614</v>
      </c>
      <c r="S676" t="b">
        <v>1</v>
      </c>
    </row>
    <row r="677" spans="1:19">
      <c r="A677">
        <v>1</v>
      </c>
      <c r="B677" s="1">
        <v>0</v>
      </c>
      <c r="C677" s="1">
        <v>1</v>
      </c>
      <c r="D677" s="1">
        <v>0</v>
      </c>
      <c r="E677" s="1">
        <v>0</v>
      </c>
      <c r="F677" s="1">
        <v>1</v>
      </c>
      <c r="G677" s="1">
        <v>0</v>
      </c>
      <c r="H677" s="1">
        <v>1</v>
      </c>
      <c r="I677" s="1">
        <v>35</v>
      </c>
      <c r="J677" s="1" t="s">
        <v>26</v>
      </c>
      <c r="K677" s="1">
        <v>7</v>
      </c>
      <c r="L677" s="1">
        <v>92</v>
      </c>
      <c r="M677" s="1">
        <v>60</v>
      </c>
      <c r="N677" s="1">
        <v>58</v>
      </c>
      <c r="O677" s="1">
        <v>1</v>
      </c>
      <c r="P677" s="1">
        <v>0</v>
      </c>
      <c r="Q677" s="1" t="b">
        <v>0</v>
      </c>
      <c r="R677" s="1">
        <v>2610</v>
      </c>
      <c r="S677" s="1" t="b">
        <v>1</v>
      </c>
    </row>
    <row r="678" spans="1:19">
      <c r="A678">
        <v>9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1</v>
      </c>
      <c r="H678">
        <v>1</v>
      </c>
      <c r="I678">
        <v>9</v>
      </c>
      <c r="J678" t="s">
        <v>24</v>
      </c>
      <c r="K678">
        <v>350</v>
      </c>
      <c r="L678">
        <v>95</v>
      </c>
      <c r="M678">
        <v>45</v>
      </c>
      <c r="N678">
        <v>20</v>
      </c>
      <c r="O678">
        <v>1</v>
      </c>
      <c r="P678">
        <v>2</v>
      </c>
      <c r="Q678" t="b">
        <v>0</v>
      </c>
      <c r="R678">
        <v>2604</v>
      </c>
      <c r="S678" t="b">
        <v>1</v>
      </c>
    </row>
    <row r="679" spans="1:19">
      <c r="A679">
        <v>7</v>
      </c>
      <c r="B679">
        <v>0</v>
      </c>
      <c r="C679">
        <v>1</v>
      </c>
      <c r="D679">
        <v>0</v>
      </c>
      <c r="E679">
        <v>0</v>
      </c>
      <c r="F679">
        <v>1</v>
      </c>
      <c r="G679">
        <v>0</v>
      </c>
      <c r="H679">
        <v>1</v>
      </c>
      <c r="I679">
        <v>2</v>
      </c>
      <c r="J679" t="s">
        <v>24</v>
      </c>
      <c r="K679">
        <v>350</v>
      </c>
      <c r="L679">
        <v>95</v>
      </c>
      <c r="M679">
        <v>45</v>
      </c>
      <c r="N679">
        <v>20</v>
      </c>
      <c r="O679">
        <v>1</v>
      </c>
      <c r="P679">
        <v>2</v>
      </c>
      <c r="Q679" t="b">
        <v>0</v>
      </c>
      <c r="R679">
        <v>2602</v>
      </c>
      <c r="S679" t="b">
        <v>1</v>
      </c>
    </row>
    <row r="680" spans="1:19">
      <c r="A680">
        <v>8</v>
      </c>
      <c r="B680">
        <v>0</v>
      </c>
      <c r="C680">
        <v>0</v>
      </c>
      <c r="D680">
        <v>1</v>
      </c>
      <c r="E680">
        <v>1</v>
      </c>
      <c r="F680">
        <v>1</v>
      </c>
      <c r="G680">
        <v>0</v>
      </c>
      <c r="H680">
        <v>1</v>
      </c>
      <c r="I680">
        <v>22</v>
      </c>
      <c r="J680" t="s">
        <v>21</v>
      </c>
      <c r="K680">
        <v>67</v>
      </c>
      <c r="L680">
        <v>92</v>
      </c>
      <c r="M680">
        <v>55</v>
      </c>
      <c r="N680">
        <v>58</v>
      </c>
      <c r="O680">
        <v>1</v>
      </c>
      <c r="P680">
        <v>1</v>
      </c>
      <c r="Q680" t="b">
        <v>0</v>
      </c>
      <c r="R680">
        <v>2594</v>
      </c>
      <c r="S680" t="b">
        <v>1</v>
      </c>
    </row>
    <row r="681" spans="1:19">
      <c r="A681">
        <v>4</v>
      </c>
      <c r="B681">
        <v>0</v>
      </c>
      <c r="C681">
        <v>1</v>
      </c>
      <c r="D681">
        <v>0</v>
      </c>
      <c r="E681">
        <v>1</v>
      </c>
      <c r="F681">
        <v>0</v>
      </c>
      <c r="G681">
        <v>1</v>
      </c>
      <c r="H681">
        <v>1</v>
      </c>
      <c r="I681">
        <v>74</v>
      </c>
      <c r="J681" t="s">
        <v>23</v>
      </c>
      <c r="K681">
        <v>35</v>
      </c>
      <c r="L681">
        <v>125</v>
      </c>
      <c r="M681">
        <v>28</v>
      </c>
      <c r="N681">
        <v>20</v>
      </c>
      <c r="O681">
        <v>0</v>
      </c>
      <c r="P681">
        <v>1</v>
      </c>
      <c r="Q681" t="b">
        <v>0</v>
      </c>
      <c r="R681">
        <v>2590</v>
      </c>
      <c r="S681" t="b">
        <v>1</v>
      </c>
    </row>
    <row r="682" spans="1:19">
      <c r="A682">
        <v>1</v>
      </c>
      <c r="B682" s="1">
        <v>0</v>
      </c>
      <c r="C682" s="1">
        <v>1</v>
      </c>
      <c r="D682" s="1">
        <v>0</v>
      </c>
      <c r="E682" s="1">
        <v>0</v>
      </c>
      <c r="F682" s="1">
        <v>1</v>
      </c>
      <c r="G682" s="1">
        <v>0</v>
      </c>
      <c r="H682" s="1">
        <v>1</v>
      </c>
      <c r="I682" s="1">
        <v>27</v>
      </c>
      <c r="J682" s="1" t="s">
        <v>27</v>
      </c>
      <c r="K682" s="1">
        <v>7</v>
      </c>
      <c r="L682" s="1">
        <v>125</v>
      </c>
      <c r="M682" s="1">
        <v>28</v>
      </c>
      <c r="N682" s="1">
        <v>20</v>
      </c>
      <c r="O682" s="1">
        <v>0</v>
      </c>
      <c r="P682" s="1">
        <v>0</v>
      </c>
      <c r="Q682" s="1" t="b">
        <v>0</v>
      </c>
      <c r="R682" s="1">
        <v>2582</v>
      </c>
      <c r="S682" s="1" t="b">
        <v>1</v>
      </c>
    </row>
    <row r="683" spans="1:19">
      <c r="A683">
        <v>4</v>
      </c>
      <c r="B683">
        <v>0</v>
      </c>
      <c r="C683">
        <v>1</v>
      </c>
      <c r="D683">
        <v>0</v>
      </c>
      <c r="E683">
        <v>1</v>
      </c>
      <c r="F683">
        <v>0</v>
      </c>
      <c r="G683">
        <v>1</v>
      </c>
      <c r="H683">
        <v>1</v>
      </c>
      <c r="I683">
        <v>66</v>
      </c>
      <c r="J683" t="s">
        <v>23</v>
      </c>
      <c r="K683">
        <v>35</v>
      </c>
      <c r="L683">
        <v>125</v>
      </c>
      <c r="M683">
        <v>28</v>
      </c>
      <c r="N683">
        <v>20</v>
      </c>
      <c r="O683">
        <v>0</v>
      </c>
      <c r="P683">
        <v>1</v>
      </c>
      <c r="Q683" t="b">
        <v>0</v>
      </c>
      <c r="R683">
        <v>2582</v>
      </c>
      <c r="S683" t="b">
        <v>1</v>
      </c>
    </row>
    <row r="684" spans="1:19">
      <c r="A684">
        <v>5</v>
      </c>
      <c r="B684">
        <v>0</v>
      </c>
      <c r="C684">
        <v>0</v>
      </c>
      <c r="D684">
        <v>1</v>
      </c>
      <c r="E684">
        <v>1</v>
      </c>
      <c r="F684">
        <v>1</v>
      </c>
      <c r="G684">
        <v>0</v>
      </c>
      <c r="H684">
        <v>1</v>
      </c>
      <c r="I684">
        <v>23</v>
      </c>
      <c r="J684" t="s">
        <v>19</v>
      </c>
      <c r="K684">
        <v>1002</v>
      </c>
      <c r="L684">
        <v>120</v>
      </c>
      <c r="M684">
        <v>45</v>
      </c>
      <c r="N684">
        <v>30</v>
      </c>
      <c r="O684">
        <v>3</v>
      </c>
      <c r="P684">
        <v>1</v>
      </c>
      <c r="Q684" t="b">
        <v>0</v>
      </c>
      <c r="R684">
        <v>2579</v>
      </c>
      <c r="S684" t="b">
        <v>1</v>
      </c>
    </row>
    <row r="685" spans="1:19">
      <c r="A685">
        <v>8</v>
      </c>
      <c r="B685">
        <v>0</v>
      </c>
      <c r="C685">
        <v>0</v>
      </c>
      <c r="D685">
        <v>1</v>
      </c>
      <c r="E685">
        <v>1</v>
      </c>
      <c r="F685">
        <v>1</v>
      </c>
      <c r="G685">
        <v>0</v>
      </c>
      <c r="H685">
        <v>1</v>
      </c>
      <c r="I685">
        <v>4</v>
      </c>
      <c r="J685" t="s">
        <v>20</v>
      </c>
      <c r="K685">
        <v>255</v>
      </c>
      <c r="L685">
        <v>125</v>
      </c>
      <c r="M685">
        <v>43</v>
      </c>
      <c r="N685">
        <v>20</v>
      </c>
      <c r="O685">
        <v>1</v>
      </c>
      <c r="P685">
        <v>3</v>
      </c>
      <c r="Q685" t="b">
        <v>0</v>
      </c>
      <c r="R685">
        <v>2577</v>
      </c>
      <c r="S685" t="b">
        <v>1</v>
      </c>
    </row>
    <row r="686" spans="1:19">
      <c r="A686">
        <v>10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1</v>
      </c>
      <c r="H686">
        <v>1</v>
      </c>
      <c r="I686">
        <v>16</v>
      </c>
      <c r="J686" t="s">
        <v>28</v>
      </c>
      <c r="K686">
        <v>1002</v>
      </c>
      <c r="L686">
        <v>95</v>
      </c>
      <c r="M686">
        <v>45</v>
      </c>
      <c r="N686">
        <v>30</v>
      </c>
      <c r="O686">
        <v>3</v>
      </c>
      <c r="P686">
        <v>0</v>
      </c>
      <c r="Q686" t="b">
        <v>0</v>
      </c>
      <c r="R686">
        <v>2570</v>
      </c>
      <c r="S686" t="b">
        <v>1</v>
      </c>
    </row>
    <row r="687" spans="1:19">
      <c r="A687">
        <v>9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1</v>
      </c>
      <c r="H687">
        <v>1</v>
      </c>
      <c r="I687">
        <v>7</v>
      </c>
      <c r="J687" t="s">
        <v>26</v>
      </c>
      <c r="K687">
        <v>7</v>
      </c>
      <c r="L687">
        <v>92</v>
      </c>
      <c r="M687">
        <v>60</v>
      </c>
      <c r="N687">
        <v>58</v>
      </c>
      <c r="O687">
        <v>1</v>
      </c>
      <c r="P687">
        <v>0</v>
      </c>
      <c r="Q687" t="b">
        <v>0</v>
      </c>
      <c r="R687">
        <v>2567</v>
      </c>
      <c r="S687" t="b">
        <v>1</v>
      </c>
    </row>
    <row r="688" spans="1:19">
      <c r="A688">
        <v>9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1</v>
      </c>
      <c r="H688">
        <v>1</v>
      </c>
      <c r="I688">
        <v>36</v>
      </c>
      <c r="J688" t="s">
        <v>24</v>
      </c>
      <c r="K688">
        <v>350</v>
      </c>
      <c r="L688">
        <v>95</v>
      </c>
      <c r="M688">
        <v>45</v>
      </c>
      <c r="N688">
        <v>20</v>
      </c>
      <c r="O688">
        <v>1</v>
      </c>
      <c r="P688">
        <v>2</v>
      </c>
      <c r="Q688" t="b">
        <v>0</v>
      </c>
      <c r="R688">
        <v>2566</v>
      </c>
      <c r="S688" t="b">
        <v>1</v>
      </c>
    </row>
    <row r="689" spans="1:19">
      <c r="A689">
        <v>2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1</v>
      </c>
      <c r="H689">
        <v>1</v>
      </c>
      <c r="I689">
        <v>5</v>
      </c>
      <c r="J689" t="s">
        <v>28</v>
      </c>
      <c r="K689">
        <v>1002</v>
      </c>
      <c r="L689">
        <v>95</v>
      </c>
      <c r="M689">
        <v>45</v>
      </c>
      <c r="N689">
        <v>30</v>
      </c>
      <c r="O689">
        <v>3</v>
      </c>
      <c r="P689">
        <v>0</v>
      </c>
      <c r="Q689" t="b">
        <v>0</v>
      </c>
      <c r="R689">
        <v>2563</v>
      </c>
      <c r="S689" t="b">
        <v>1</v>
      </c>
    </row>
    <row r="690" spans="1:19">
      <c r="A690">
        <v>10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1</v>
      </c>
      <c r="H690">
        <v>1</v>
      </c>
      <c r="I690">
        <v>20</v>
      </c>
      <c r="J690" t="s">
        <v>25</v>
      </c>
      <c r="K690">
        <v>1140</v>
      </c>
      <c r="L690">
        <v>95</v>
      </c>
      <c r="M690">
        <v>50</v>
      </c>
      <c r="N690">
        <v>55</v>
      </c>
      <c r="O690">
        <v>0</v>
      </c>
      <c r="P690">
        <v>4</v>
      </c>
      <c r="Q690" t="b">
        <v>0</v>
      </c>
      <c r="R690">
        <v>2554</v>
      </c>
      <c r="S690" t="b">
        <v>1</v>
      </c>
    </row>
    <row r="691" spans="1:19">
      <c r="A691">
        <v>5</v>
      </c>
      <c r="B691">
        <v>0</v>
      </c>
      <c r="C691">
        <v>0</v>
      </c>
      <c r="D691">
        <v>1</v>
      </c>
      <c r="E691">
        <v>1</v>
      </c>
      <c r="F691">
        <v>1</v>
      </c>
      <c r="G691">
        <v>0</v>
      </c>
      <c r="H691">
        <v>1</v>
      </c>
      <c r="I691">
        <v>1</v>
      </c>
      <c r="J691" t="s">
        <v>23</v>
      </c>
      <c r="K691">
        <v>35</v>
      </c>
      <c r="L691">
        <v>125</v>
      </c>
      <c r="M691">
        <v>28</v>
      </c>
      <c r="N691">
        <v>20</v>
      </c>
      <c r="O691">
        <v>0</v>
      </c>
      <c r="P691">
        <v>1</v>
      </c>
      <c r="Q691" t="b">
        <v>0</v>
      </c>
      <c r="R691">
        <v>2552</v>
      </c>
      <c r="S691" t="b">
        <v>1</v>
      </c>
    </row>
    <row r="692" spans="1:19">
      <c r="A692">
        <v>4</v>
      </c>
      <c r="B692">
        <v>0</v>
      </c>
      <c r="C692">
        <v>1</v>
      </c>
      <c r="D692">
        <v>0</v>
      </c>
      <c r="E692">
        <v>1</v>
      </c>
      <c r="F692">
        <v>0</v>
      </c>
      <c r="G692">
        <v>1</v>
      </c>
      <c r="H692">
        <v>1</v>
      </c>
      <c r="I692">
        <v>58</v>
      </c>
      <c r="J692" t="s">
        <v>20</v>
      </c>
      <c r="K692">
        <v>255</v>
      </c>
      <c r="L692">
        <v>125</v>
      </c>
      <c r="M692">
        <v>43</v>
      </c>
      <c r="N692">
        <v>20</v>
      </c>
      <c r="O692">
        <v>1</v>
      </c>
      <c r="P692">
        <v>3</v>
      </c>
      <c r="Q692" t="b">
        <v>0</v>
      </c>
      <c r="R692">
        <v>2539</v>
      </c>
      <c r="S692" t="b">
        <v>1</v>
      </c>
    </row>
    <row r="693" spans="1:19">
      <c r="A693">
        <v>4</v>
      </c>
      <c r="B693">
        <v>0</v>
      </c>
      <c r="C693">
        <v>1</v>
      </c>
      <c r="D693">
        <v>0</v>
      </c>
      <c r="E693">
        <v>1</v>
      </c>
      <c r="F693">
        <v>0</v>
      </c>
      <c r="G693">
        <v>1</v>
      </c>
      <c r="H693">
        <v>1</v>
      </c>
      <c r="I693">
        <v>28</v>
      </c>
      <c r="J693" t="s">
        <v>22</v>
      </c>
      <c r="K693">
        <v>1040</v>
      </c>
      <c r="L693">
        <v>95</v>
      </c>
      <c r="M693">
        <v>50</v>
      </c>
      <c r="N693">
        <v>55</v>
      </c>
      <c r="O693">
        <v>0</v>
      </c>
      <c r="P693">
        <v>5</v>
      </c>
      <c r="Q693" t="b">
        <v>0</v>
      </c>
      <c r="R693">
        <v>2536</v>
      </c>
      <c r="S693" t="b">
        <v>1</v>
      </c>
    </row>
    <row r="694" spans="1:19">
      <c r="A694">
        <v>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1</v>
      </c>
      <c r="H694">
        <v>1</v>
      </c>
      <c r="I694">
        <v>21</v>
      </c>
      <c r="J694" t="s">
        <v>29</v>
      </c>
      <c r="K694">
        <v>407</v>
      </c>
      <c r="L694">
        <v>125</v>
      </c>
      <c r="M694">
        <v>28</v>
      </c>
      <c r="N694">
        <v>20</v>
      </c>
      <c r="O694">
        <v>0</v>
      </c>
      <c r="P694">
        <v>2</v>
      </c>
      <c r="Q694" t="b">
        <v>0</v>
      </c>
      <c r="R694">
        <v>2535</v>
      </c>
      <c r="S694" t="b">
        <v>1</v>
      </c>
    </row>
    <row r="695" spans="1:19">
      <c r="A695">
        <v>6</v>
      </c>
      <c r="B695">
        <v>0</v>
      </c>
      <c r="C695">
        <v>1</v>
      </c>
      <c r="D695">
        <v>0</v>
      </c>
      <c r="E695">
        <v>1</v>
      </c>
      <c r="F695">
        <v>0</v>
      </c>
      <c r="G695">
        <v>1</v>
      </c>
      <c r="H695">
        <v>1</v>
      </c>
      <c r="I695">
        <v>32</v>
      </c>
      <c r="J695" t="s">
        <v>18</v>
      </c>
      <c r="K695">
        <v>351</v>
      </c>
      <c r="L695">
        <v>125</v>
      </c>
      <c r="M695">
        <v>28</v>
      </c>
      <c r="N695">
        <v>20</v>
      </c>
      <c r="O695">
        <v>0</v>
      </c>
      <c r="P695">
        <v>3</v>
      </c>
      <c r="Q695" t="b">
        <v>0</v>
      </c>
      <c r="R695">
        <v>2532</v>
      </c>
      <c r="S695" t="b">
        <v>1</v>
      </c>
    </row>
    <row r="696" spans="1:19">
      <c r="A696">
        <v>4</v>
      </c>
      <c r="B696">
        <v>0</v>
      </c>
      <c r="C696">
        <v>1</v>
      </c>
      <c r="D696">
        <v>0</v>
      </c>
      <c r="E696">
        <v>1</v>
      </c>
      <c r="F696">
        <v>0</v>
      </c>
      <c r="G696">
        <v>1</v>
      </c>
      <c r="H696">
        <v>1</v>
      </c>
      <c r="I696">
        <v>72</v>
      </c>
      <c r="J696" t="s">
        <v>23</v>
      </c>
      <c r="K696">
        <v>35</v>
      </c>
      <c r="L696">
        <v>125</v>
      </c>
      <c r="M696">
        <v>28</v>
      </c>
      <c r="N696">
        <v>20</v>
      </c>
      <c r="O696">
        <v>0</v>
      </c>
      <c r="P696">
        <v>1</v>
      </c>
      <c r="Q696" t="b">
        <v>0</v>
      </c>
      <c r="R696">
        <v>2516</v>
      </c>
      <c r="S696" t="b">
        <v>1</v>
      </c>
    </row>
    <row r="697" spans="1:19">
      <c r="A697">
        <v>6</v>
      </c>
      <c r="B697">
        <v>0</v>
      </c>
      <c r="C697">
        <v>1</v>
      </c>
      <c r="D697">
        <v>0</v>
      </c>
      <c r="E697">
        <v>1</v>
      </c>
      <c r="F697">
        <v>0</v>
      </c>
      <c r="G697">
        <v>1</v>
      </c>
      <c r="H697">
        <v>1</v>
      </c>
      <c r="I697">
        <v>26</v>
      </c>
      <c r="J697" t="s">
        <v>19</v>
      </c>
      <c r="K697">
        <v>1002</v>
      </c>
      <c r="L697">
        <v>120</v>
      </c>
      <c r="M697">
        <v>45</v>
      </c>
      <c r="N697">
        <v>30</v>
      </c>
      <c r="O697">
        <v>3</v>
      </c>
      <c r="P697">
        <v>1</v>
      </c>
      <c r="Q697" t="b">
        <v>0</v>
      </c>
      <c r="R697">
        <v>2516</v>
      </c>
      <c r="S697" t="b">
        <v>1</v>
      </c>
    </row>
    <row r="698" spans="1:19">
      <c r="A698">
        <v>10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1</v>
      </c>
      <c r="H698">
        <v>1</v>
      </c>
      <c r="I698">
        <v>12</v>
      </c>
      <c r="J698" t="s">
        <v>27</v>
      </c>
      <c r="K698">
        <v>7</v>
      </c>
      <c r="L698">
        <v>125</v>
      </c>
      <c r="M698">
        <v>28</v>
      </c>
      <c r="N698">
        <v>20</v>
      </c>
      <c r="O698">
        <v>0</v>
      </c>
      <c r="P698">
        <v>0</v>
      </c>
      <c r="Q698" t="b">
        <v>0</v>
      </c>
      <c r="R698">
        <v>2510</v>
      </c>
      <c r="S698" t="b">
        <v>1</v>
      </c>
    </row>
    <row r="699" spans="1:19">
      <c r="A699">
        <v>4</v>
      </c>
      <c r="B699">
        <v>0</v>
      </c>
      <c r="C699">
        <v>1</v>
      </c>
      <c r="D699">
        <v>0</v>
      </c>
      <c r="E699">
        <v>1</v>
      </c>
      <c r="F699">
        <v>0</v>
      </c>
      <c r="G699">
        <v>1</v>
      </c>
      <c r="H699">
        <v>1</v>
      </c>
      <c r="I699">
        <v>45</v>
      </c>
      <c r="J699" t="s">
        <v>18</v>
      </c>
      <c r="K699">
        <v>351</v>
      </c>
      <c r="L699">
        <v>125</v>
      </c>
      <c r="M699">
        <v>28</v>
      </c>
      <c r="N699">
        <v>20</v>
      </c>
      <c r="O699">
        <v>0</v>
      </c>
      <c r="P699">
        <v>3</v>
      </c>
      <c r="Q699" t="b">
        <v>0</v>
      </c>
      <c r="R699">
        <v>2502</v>
      </c>
      <c r="S699" t="b">
        <v>1</v>
      </c>
    </row>
    <row r="700" spans="1:19">
      <c r="A700">
        <v>4</v>
      </c>
      <c r="B700">
        <v>0</v>
      </c>
      <c r="C700">
        <v>1</v>
      </c>
      <c r="D700">
        <v>0</v>
      </c>
      <c r="E700">
        <v>1</v>
      </c>
      <c r="F700">
        <v>0</v>
      </c>
      <c r="G700">
        <v>1</v>
      </c>
      <c r="H700">
        <v>1</v>
      </c>
      <c r="I700">
        <v>71</v>
      </c>
      <c r="J700" t="s">
        <v>21</v>
      </c>
      <c r="K700">
        <v>67</v>
      </c>
      <c r="L700">
        <v>92</v>
      </c>
      <c r="M700">
        <v>55</v>
      </c>
      <c r="N700">
        <v>58</v>
      </c>
      <c r="O700">
        <v>1</v>
      </c>
      <c r="P700">
        <v>1</v>
      </c>
      <c r="Q700" t="b">
        <v>0</v>
      </c>
      <c r="R700">
        <v>2502</v>
      </c>
      <c r="S700" t="b">
        <v>1</v>
      </c>
    </row>
    <row r="701" spans="1:19">
      <c r="A701">
        <v>1</v>
      </c>
      <c r="B701" s="1">
        <v>0</v>
      </c>
      <c r="C701" s="1">
        <v>1</v>
      </c>
      <c r="D701" s="1">
        <v>0</v>
      </c>
      <c r="E701" s="1">
        <v>0</v>
      </c>
      <c r="F701" s="1">
        <v>1</v>
      </c>
      <c r="G701" s="1">
        <v>0</v>
      </c>
      <c r="H701" s="1">
        <v>1</v>
      </c>
      <c r="I701" s="1">
        <v>14</v>
      </c>
      <c r="J701" s="1" t="s">
        <v>26</v>
      </c>
      <c r="K701" s="1">
        <v>7</v>
      </c>
      <c r="L701" s="1">
        <v>92</v>
      </c>
      <c r="M701" s="1">
        <v>60</v>
      </c>
      <c r="N701" s="1">
        <v>58</v>
      </c>
      <c r="O701" s="1">
        <v>1</v>
      </c>
      <c r="P701" s="1">
        <v>0</v>
      </c>
      <c r="Q701" s="1" t="b">
        <v>0</v>
      </c>
      <c r="R701" s="1">
        <v>2501</v>
      </c>
      <c r="S701" s="1" t="b">
        <v>1</v>
      </c>
    </row>
    <row r="702" spans="1:19">
      <c r="A702">
        <v>5</v>
      </c>
      <c r="B702">
        <v>0</v>
      </c>
      <c r="C702">
        <v>0</v>
      </c>
      <c r="D702">
        <v>1</v>
      </c>
      <c r="E702">
        <v>1</v>
      </c>
      <c r="F702">
        <v>1</v>
      </c>
      <c r="G702">
        <v>0</v>
      </c>
      <c r="H702">
        <v>1</v>
      </c>
      <c r="I702">
        <v>8</v>
      </c>
      <c r="J702" t="s">
        <v>18</v>
      </c>
      <c r="K702">
        <v>351</v>
      </c>
      <c r="L702">
        <v>125</v>
      </c>
      <c r="M702">
        <v>28</v>
      </c>
      <c r="N702">
        <v>20</v>
      </c>
      <c r="O702">
        <v>0</v>
      </c>
      <c r="P702">
        <v>3</v>
      </c>
      <c r="Q702" t="b">
        <v>0</v>
      </c>
      <c r="R702">
        <v>2498</v>
      </c>
      <c r="S702" t="b">
        <v>1</v>
      </c>
    </row>
    <row r="703" spans="1:19">
      <c r="A703">
        <v>2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1</v>
      </c>
      <c r="H703">
        <v>1</v>
      </c>
      <c r="I703">
        <v>20</v>
      </c>
      <c r="J703" t="s">
        <v>26</v>
      </c>
      <c r="K703">
        <v>7</v>
      </c>
      <c r="L703">
        <v>92</v>
      </c>
      <c r="M703">
        <v>60</v>
      </c>
      <c r="N703">
        <v>58</v>
      </c>
      <c r="O703">
        <v>1</v>
      </c>
      <c r="P703">
        <v>0</v>
      </c>
      <c r="Q703" t="b">
        <v>0</v>
      </c>
      <c r="R703">
        <v>2496</v>
      </c>
      <c r="S703" t="b">
        <v>1</v>
      </c>
    </row>
    <row r="704" spans="1:19">
      <c r="A704">
        <v>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1</v>
      </c>
      <c r="H704">
        <v>1</v>
      </c>
      <c r="I704">
        <v>3</v>
      </c>
      <c r="J704" t="s">
        <v>24</v>
      </c>
      <c r="K704">
        <v>350</v>
      </c>
      <c r="L704">
        <v>95</v>
      </c>
      <c r="M704">
        <v>45</v>
      </c>
      <c r="N704">
        <v>20</v>
      </c>
      <c r="O704">
        <v>1</v>
      </c>
      <c r="P704">
        <v>2</v>
      </c>
      <c r="Q704" t="b">
        <v>0</v>
      </c>
      <c r="R704">
        <v>2495</v>
      </c>
      <c r="S704" t="b">
        <v>1</v>
      </c>
    </row>
    <row r="705" spans="1:19">
      <c r="A705">
        <v>5</v>
      </c>
      <c r="B705">
        <v>0</v>
      </c>
      <c r="C705">
        <v>0</v>
      </c>
      <c r="D705">
        <v>1</v>
      </c>
      <c r="E705">
        <v>1</v>
      </c>
      <c r="F705">
        <v>1</v>
      </c>
      <c r="G705">
        <v>0</v>
      </c>
      <c r="H705">
        <v>1</v>
      </c>
      <c r="I705">
        <v>2</v>
      </c>
      <c r="J705" t="s">
        <v>19</v>
      </c>
      <c r="K705">
        <v>1002</v>
      </c>
      <c r="L705">
        <v>120</v>
      </c>
      <c r="M705">
        <v>45</v>
      </c>
      <c r="N705">
        <v>30</v>
      </c>
      <c r="O705">
        <v>3</v>
      </c>
      <c r="P705">
        <v>1</v>
      </c>
      <c r="Q705" t="b">
        <v>0</v>
      </c>
      <c r="R705">
        <v>2486</v>
      </c>
      <c r="S705" t="b">
        <v>1</v>
      </c>
    </row>
    <row r="706" spans="1:19">
      <c r="A706">
        <v>6</v>
      </c>
      <c r="B706">
        <v>0</v>
      </c>
      <c r="C706">
        <v>1</v>
      </c>
      <c r="D706">
        <v>0</v>
      </c>
      <c r="E706">
        <v>1</v>
      </c>
      <c r="F706">
        <v>0</v>
      </c>
      <c r="G706">
        <v>1</v>
      </c>
      <c r="H706">
        <v>1</v>
      </c>
      <c r="I706">
        <v>29</v>
      </c>
      <c r="J706" t="s">
        <v>23</v>
      </c>
      <c r="K706">
        <v>35</v>
      </c>
      <c r="L706">
        <v>125</v>
      </c>
      <c r="M706">
        <v>28</v>
      </c>
      <c r="N706">
        <v>20</v>
      </c>
      <c r="O706">
        <v>0</v>
      </c>
      <c r="P706">
        <v>1</v>
      </c>
      <c r="Q706" t="b">
        <v>0</v>
      </c>
      <c r="R706">
        <v>2484</v>
      </c>
      <c r="S706" t="b">
        <v>1</v>
      </c>
    </row>
    <row r="707" spans="1:19">
      <c r="A707">
        <v>2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1</v>
      </c>
      <c r="H707">
        <v>1</v>
      </c>
      <c r="I707">
        <v>26</v>
      </c>
      <c r="J707" t="s">
        <v>27</v>
      </c>
      <c r="K707">
        <v>7</v>
      </c>
      <c r="L707">
        <v>125</v>
      </c>
      <c r="M707">
        <v>28</v>
      </c>
      <c r="N707">
        <v>20</v>
      </c>
      <c r="O707">
        <v>0</v>
      </c>
      <c r="P707">
        <v>0</v>
      </c>
      <c r="Q707" t="b">
        <v>0</v>
      </c>
      <c r="R707">
        <v>2477</v>
      </c>
      <c r="S707" t="b">
        <v>1</v>
      </c>
    </row>
    <row r="708" spans="1:19">
      <c r="A708">
        <v>2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1</v>
      </c>
      <c r="H708">
        <v>1</v>
      </c>
      <c r="I708">
        <v>28</v>
      </c>
      <c r="J708" t="s">
        <v>26</v>
      </c>
      <c r="K708">
        <v>7</v>
      </c>
      <c r="L708">
        <v>92</v>
      </c>
      <c r="M708">
        <v>60</v>
      </c>
      <c r="N708">
        <v>58</v>
      </c>
      <c r="O708">
        <v>1</v>
      </c>
      <c r="P708">
        <v>0</v>
      </c>
      <c r="Q708" t="b">
        <v>0</v>
      </c>
      <c r="R708">
        <v>2476</v>
      </c>
      <c r="S708" t="b">
        <v>1</v>
      </c>
    </row>
    <row r="709" spans="1:19">
      <c r="A709">
        <v>10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1</v>
      </c>
      <c r="I709">
        <v>3</v>
      </c>
      <c r="J709" t="s">
        <v>24</v>
      </c>
      <c r="K709">
        <v>350</v>
      </c>
      <c r="L709">
        <v>95</v>
      </c>
      <c r="M709">
        <v>45</v>
      </c>
      <c r="N709">
        <v>20</v>
      </c>
      <c r="O709">
        <v>1</v>
      </c>
      <c r="P709">
        <v>2</v>
      </c>
      <c r="Q709" t="b">
        <v>0</v>
      </c>
      <c r="R709">
        <v>2470</v>
      </c>
      <c r="S709" t="b">
        <v>1</v>
      </c>
    </row>
    <row r="710" spans="1:19">
      <c r="A710">
        <v>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1</v>
      </c>
      <c r="I710">
        <v>30</v>
      </c>
      <c r="J710" t="s">
        <v>20</v>
      </c>
      <c r="K710">
        <v>255</v>
      </c>
      <c r="L710">
        <v>125</v>
      </c>
      <c r="M710">
        <v>43</v>
      </c>
      <c r="N710">
        <v>20</v>
      </c>
      <c r="O710">
        <v>1</v>
      </c>
      <c r="P710">
        <v>3</v>
      </c>
      <c r="Q710" t="b">
        <v>0</v>
      </c>
      <c r="R710">
        <v>2462</v>
      </c>
      <c r="S710" t="b">
        <v>1</v>
      </c>
    </row>
    <row r="711" spans="1:19">
      <c r="A711">
        <v>2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1</v>
      </c>
      <c r="H711">
        <v>1</v>
      </c>
      <c r="I711">
        <v>4</v>
      </c>
      <c r="J711" t="s">
        <v>27</v>
      </c>
      <c r="K711">
        <v>7</v>
      </c>
      <c r="L711">
        <v>125</v>
      </c>
      <c r="M711">
        <v>28</v>
      </c>
      <c r="N711">
        <v>20</v>
      </c>
      <c r="O711">
        <v>0</v>
      </c>
      <c r="P711">
        <v>0</v>
      </c>
      <c r="Q711" t="b">
        <v>0</v>
      </c>
      <c r="R711">
        <v>2448</v>
      </c>
      <c r="S711" t="b">
        <v>1</v>
      </c>
    </row>
    <row r="712" spans="1:19">
      <c r="A712">
        <v>4</v>
      </c>
      <c r="B712">
        <v>0</v>
      </c>
      <c r="C712">
        <v>1</v>
      </c>
      <c r="D712">
        <v>0</v>
      </c>
      <c r="E712">
        <v>1</v>
      </c>
      <c r="F712">
        <v>0</v>
      </c>
      <c r="G712">
        <v>1</v>
      </c>
      <c r="H712">
        <v>1</v>
      </c>
      <c r="I712">
        <v>48</v>
      </c>
      <c r="J712" t="s">
        <v>23</v>
      </c>
      <c r="K712">
        <v>35</v>
      </c>
      <c r="L712">
        <v>125</v>
      </c>
      <c r="M712">
        <v>28</v>
      </c>
      <c r="N712">
        <v>20</v>
      </c>
      <c r="O712">
        <v>0</v>
      </c>
      <c r="P712">
        <v>1</v>
      </c>
      <c r="Q712" t="b">
        <v>0</v>
      </c>
      <c r="R712">
        <v>2446</v>
      </c>
      <c r="S712" t="b">
        <v>1</v>
      </c>
    </row>
    <row r="713" spans="1:19">
      <c r="A713">
        <v>7</v>
      </c>
      <c r="B713">
        <v>0</v>
      </c>
      <c r="C713">
        <v>1</v>
      </c>
      <c r="D713">
        <v>0</v>
      </c>
      <c r="E713">
        <v>0</v>
      </c>
      <c r="F713">
        <v>1</v>
      </c>
      <c r="G713">
        <v>0</v>
      </c>
      <c r="H713">
        <v>1</v>
      </c>
      <c r="I713">
        <v>30</v>
      </c>
      <c r="J713" t="s">
        <v>27</v>
      </c>
      <c r="K713">
        <v>7</v>
      </c>
      <c r="L713">
        <v>125</v>
      </c>
      <c r="M713">
        <v>28</v>
      </c>
      <c r="N713">
        <v>20</v>
      </c>
      <c r="O713">
        <v>0</v>
      </c>
      <c r="P713">
        <v>0</v>
      </c>
      <c r="Q713" t="b">
        <v>0</v>
      </c>
      <c r="R713">
        <v>2442</v>
      </c>
      <c r="S713" t="b">
        <v>1</v>
      </c>
    </row>
    <row r="714" spans="1:19">
      <c r="A714">
        <v>7</v>
      </c>
      <c r="B714">
        <v>0</v>
      </c>
      <c r="C714">
        <v>1</v>
      </c>
      <c r="D714">
        <v>0</v>
      </c>
      <c r="E714">
        <v>0</v>
      </c>
      <c r="F714">
        <v>1</v>
      </c>
      <c r="G714">
        <v>0</v>
      </c>
      <c r="H714">
        <v>1</v>
      </c>
      <c r="I714">
        <v>27</v>
      </c>
      <c r="J714" t="s">
        <v>29</v>
      </c>
      <c r="K714">
        <v>407</v>
      </c>
      <c r="L714">
        <v>125</v>
      </c>
      <c r="M714">
        <v>28</v>
      </c>
      <c r="N714">
        <v>20</v>
      </c>
      <c r="O714">
        <v>0</v>
      </c>
      <c r="P714">
        <v>2</v>
      </c>
      <c r="Q714" t="b">
        <v>0</v>
      </c>
      <c r="R714">
        <v>2431</v>
      </c>
      <c r="S714" t="b">
        <v>1</v>
      </c>
    </row>
    <row r="715" spans="1:19">
      <c r="A715">
        <v>10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1</v>
      </c>
      <c r="H715">
        <v>1</v>
      </c>
      <c r="I715">
        <v>29</v>
      </c>
      <c r="J715" t="s">
        <v>28</v>
      </c>
      <c r="K715">
        <v>1002</v>
      </c>
      <c r="L715">
        <v>95</v>
      </c>
      <c r="M715">
        <v>45</v>
      </c>
      <c r="N715">
        <v>30</v>
      </c>
      <c r="O715">
        <v>3</v>
      </c>
      <c r="P715">
        <v>0</v>
      </c>
      <c r="Q715" t="b">
        <v>0</v>
      </c>
      <c r="R715">
        <v>2426</v>
      </c>
      <c r="S715" t="b">
        <v>1</v>
      </c>
    </row>
    <row r="716" spans="1:19">
      <c r="A716">
        <v>5</v>
      </c>
      <c r="B716">
        <v>0</v>
      </c>
      <c r="C716">
        <v>0</v>
      </c>
      <c r="D716">
        <v>1</v>
      </c>
      <c r="E716">
        <v>1</v>
      </c>
      <c r="F716">
        <v>1</v>
      </c>
      <c r="G716">
        <v>0</v>
      </c>
      <c r="H716">
        <v>1</v>
      </c>
      <c r="I716">
        <v>13</v>
      </c>
      <c r="J716" t="s">
        <v>20</v>
      </c>
      <c r="K716">
        <v>255</v>
      </c>
      <c r="L716">
        <v>125</v>
      </c>
      <c r="M716">
        <v>43</v>
      </c>
      <c r="N716">
        <v>20</v>
      </c>
      <c r="O716">
        <v>1</v>
      </c>
      <c r="P716">
        <v>3</v>
      </c>
      <c r="Q716" t="b">
        <v>0</v>
      </c>
      <c r="R716">
        <v>2422</v>
      </c>
      <c r="S716" t="b">
        <v>1</v>
      </c>
    </row>
    <row r="717" spans="1:19">
      <c r="A717">
        <v>9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1</v>
      </c>
      <c r="H717">
        <v>1</v>
      </c>
      <c r="I717">
        <v>15</v>
      </c>
      <c r="J717" t="s">
        <v>27</v>
      </c>
      <c r="K717">
        <v>7</v>
      </c>
      <c r="L717">
        <v>125</v>
      </c>
      <c r="M717">
        <v>28</v>
      </c>
      <c r="N717">
        <v>20</v>
      </c>
      <c r="O717">
        <v>0</v>
      </c>
      <c r="P717">
        <v>0</v>
      </c>
      <c r="Q717" t="b">
        <v>0</v>
      </c>
      <c r="R717">
        <v>2419</v>
      </c>
      <c r="S717" t="b">
        <v>1</v>
      </c>
    </row>
    <row r="718" spans="1:19">
      <c r="A718">
        <v>1</v>
      </c>
      <c r="B718" s="1">
        <v>0</v>
      </c>
      <c r="C718" s="1">
        <v>1</v>
      </c>
      <c r="D718" s="1">
        <v>0</v>
      </c>
      <c r="E718" s="1">
        <v>0</v>
      </c>
      <c r="F718" s="1">
        <v>1</v>
      </c>
      <c r="G718" s="1">
        <v>0</v>
      </c>
      <c r="H718" s="1">
        <v>1</v>
      </c>
      <c r="I718" s="1">
        <v>13</v>
      </c>
      <c r="J718" s="1" t="s">
        <v>27</v>
      </c>
      <c r="K718" s="1">
        <v>7</v>
      </c>
      <c r="L718" s="1">
        <v>125</v>
      </c>
      <c r="M718" s="1">
        <v>28</v>
      </c>
      <c r="N718" s="1">
        <v>20</v>
      </c>
      <c r="O718" s="1">
        <v>0</v>
      </c>
      <c r="P718" s="1">
        <v>0</v>
      </c>
      <c r="Q718" s="1" t="b">
        <v>0</v>
      </c>
      <c r="R718" s="1">
        <v>2397</v>
      </c>
      <c r="S718" s="1" t="b">
        <v>1</v>
      </c>
    </row>
    <row r="719" spans="1:19">
      <c r="A719">
        <v>4</v>
      </c>
      <c r="B719">
        <v>0</v>
      </c>
      <c r="C719">
        <v>1</v>
      </c>
      <c r="D719">
        <v>0</v>
      </c>
      <c r="E719">
        <v>1</v>
      </c>
      <c r="F719">
        <v>0</v>
      </c>
      <c r="G719">
        <v>1</v>
      </c>
      <c r="H719">
        <v>1</v>
      </c>
      <c r="I719">
        <v>86</v>
      </c>
      <c r="J719" t="s">
        <v>19</v>
      </c>
      <c r="K719">
        <v>1002</v>
      </c>
      <c r="L719">
        <v>120</v>
      </c>
      <c r="M719">
        <v>45</v>
      </c>
      <c r="N719">
        <v>30</v>
      </c>
      <c r="O719">
        <v>3</v>
      </c>
      <c r="P719">
        <v>1</v>
      </c>
      <c r="Q719" t="b">
        <v>0</v>
      </c>
      <c r="R719">
        <v>2390</v>
      </c>
      <c r="S719" t="b">
        <v>1</v>
      </c>
    </row>
    <row r="720" spans="1:19">
      <c r="A720">
        <v>7</v>
      </c>
      <c r="B720">
        <v>0</v>
      </c>
      <c r="C720">
        <v>1</v>
      </c>
      <c r="D720">
        <v>0</v>
      </c>
      <c r="E720">
        <v>0</v>
      </c>
      <c r="F720">
        <v>1</v>
      </c>
      <c r="G720">
        <v>0</v>
      </c>
      <c r="H720">
        <v>1</v>
      </c>
      <c r="I720">
        <v>29</v>
      </c>
      <c r="J720" t="s">
        <v>24</v>
      </c>
      <c r="K720">
        <v>350</v>
      </c>
      <c r="L720">
        <v>95</v>
      </c>
      <c r="M720">
        <v>45</v>
      </c>
      <c r="N720">
        <v>20</v>
      </c>
      <c r="O720">
        <v>1</v>
      </c>
      <c r="P720">
        <v>2</v>
      </c>
      <c r="Q720" t="b">
        <v>0</v>
      </c>
      <c r="R720">
        <v>2386</v>
      </c>
      <c r="S720" t="b">
        <v>1</v>
      </c>
    </row>
    <row r="721" spans="1:19">
      <c r="A721">
        <v>3</v>
      </c>
      <c r="B721">
        <v>0</v>
      </c>
      <c r="C721">
        <v>0</v>
      </c>
      <c r="D721">
        <v>1</v>
      </c>
      <c r="E721">
        <v>1</v>
      </c>
      <c r="F721">
        <v>1</v>
      </c>
      <c r="G721">
        <v>0</v>
      </c>
      <c r="H721">
        <v>1</v>
      </c>
      <c r="I721">
        <v>1</v>
      </c>
      <c r="J721" t="s">
        <v>22</v>
      </c>
      <c r="K721">
        <v>1040</v>
      </c>
      <c r="L721">
        <v>95</v>
      </c>
      <c r="M721">
        <v>50</v>
      </c>
      <c r="N721">
        <v>55</v>
      </c>
      <c r="O721">
        <v>0</v>
      </c>
      <c r="P721">
        <v>5</v>
      </c>
      <c r="Q721" t="b">
        <v>0</v>
      </c>
      <c r="R721">
        <v>2383</v>
      </c>
      <c r="S721" t="b">
        <v>1</v>
      </c>
    </row>
    <row r="722" spans="1:19">
      <c r="A722">
        <v>9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1</v>
      </c>
      <c r="H722">
        <v>1</v>
      </c>
      <c r="I722">
        <v>32</v>
      </c>
      <c r="J722" t="s">
        <v>29</v>
      </c>
      <c r="K722">
        <v>407</v>
      </c>
      <c r="L722">
        <v>125</v>
      </c>
      <c r="M722">
        <v>28</v>
      </c>
      <c r="N722">
        <v>20</v>
      </c>
      <c r="O722">
        <v>0</v>
      </c>
      <c r="P722">
        <v>2</v>
      </c>
      <c r="Q722" t="b">
        <v>0</v>
      </c>
      <c r="R722">
        <v>2378</v>
      </c>
      <c r="S722" t="b">
        <v>1</v>
      </c>
    </row>
    <row r="723" spans="1:19">
      <c r="A723">
        <v>8</v>
      </c>
      <c r="B723">
        <v>0</v>
      </c>
      <c r="C723">
        <v>0</v>
      </c>
      <c r="D723">
        <v>1</v>
      </c>
      <c r="E723">
        <v>1</v>
      </c>
      <c r="F723">
        <v>1</v>
      </c>
      <c r="G723">
        <v>0</v>
      </c>
      <c r="H723">
        <v>1</v>
      </c>
      <c r="I723">
        <v>2</v>
      </c>
      <c r="J723" t="s">
        <v>21</v>
      </c>
      <c r="K723">
        <v>67</v>
      </c>
      <c r="L723">
        <v>92</v>
      </c>
      <c r="M723">
        <v>55</v>
      </c>
      <c r="N723">
        <v>58</v>
      </c>
      <c r="O723">
        <v>1</v>
      </c>
      <c r="P723">
        <v>1</v>
      </c>
      <c r="Q723" t="b">
        <v>0</v>
      </c>
      <c r="R723">
        <v>2377</v>
      </c>
      <c r="S723" t="b">
        <v>1</v>
      </c>
    </row>
    <row r="724" spans="1:19">
      <c r="A724">
        <v>4</v>
      </c>
      <c r="B724">
        <v>0</v>
      </c>
      <c r="C724">
        <v>1</v>
      </c>
      <c r="D724">
        <v>0</v>
      </c>
      <c r="E724">
        <v>1</v>
      </c>
      <c r="F724">
        <v>0</v>
      </c>
      <c r="G724">
        <v>1</v>
      </c>
      <c r="H724">
        <v>1</v>
      </c>
      <c r="I724">
        <v>87</v>
      </c>
      <c r="J724" t="s">
        <v>22</v>
      </c>
      <c r="K724">
        <v>1040</v>
      </c>
      <c r="L724">
        <v>95</v>
      </c>
      <c r="M724">
        <v>50</v>
      </c>
      <c r="N724">
        <v>55</v>
      </c>
      <c r="O724">
        <v>0</v>
      </c>
      <c r="P724">
        <v>5</v>
      </c>
      <c r="Q724" t="b">
        <v>0</v>
      </c>
      <c r="R724">
        <v>2374</v>
      </c>
      <c r="S724" t="b">
        <v>1</v>
      </c>
    </row>
    <row r="725" spans="1:19">
      <c r="A725">
        <v>2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1</v>
      </c>
      <c r="H725">
        <v>1</v>
      </c>
      <c r="I725">
        <v>7</v>
      </c>
      <c r="J725" t="s">
        <v>27</v>
      </c>
      <c r="K725">
        <v>7</v>
      </c>
      <c r="L725">
        <v>125</v>
      </c>
      <c r="M725">
        <v>28</v>
      </c>
      <c r="N725">
        <v>20</v>
      </c>
      <c r="O725">
        <v>0</v>
      </c>
      <c r="P725">
        <v>0</v>
      </c>
      <c r="Q725" t="b">
        <v>0</v>
      </c>
      <c r="R725">
        <v>2373</v>
      </c>
      <c r="S725" t="b">
        <v>1</v>
      </c>
    </row>
    <row r="726" spans="1:19">
      <c r="A726">
        <v>4</v>
      </c>
      <c r="B726">
        <v>0</v>
      </c>
      <c r="C726">
        <v>1</v>
      </c>
      <c r="D726">
        <v>0</v>
      </c>
      <c r="E726">
        <v>1</v>
      </c>
      <c r="F726">
        <v>0</v>
      </c>
      <c r="G726">
        <v>1</v>
      </c>
      <c r="H726">
        <v>1</v>
      </c>
      <c r="I726">
        <v>60</v>
      </c>
      <c r="J726" t="s">
        <v>23</v>
      </c>
      <c r="K726">
        <v>35</v>
      </c>
      <c r="L726">
        <v>125</v>
      </c>
      <c r="M726">
        <v>28</v>
      </c>
      <c r="N726">
        <v>20</v>
      </c>
      <c r="O726">
        <v>0</v>
      </c>
      <c r="P726">
        <v>1</v>
      </c>
      <c r="Q726" t="b">
        <v>0</v>
      </c>
      <c r="R726">
        <v>2363</v>
      </c>
      <c r="S726" t="b">
        <v>1</v>
      </c>
    </row>
    <row r="727" spans="1:19">
      <c r="A727">
        <v>4</v>
      </c>
      <c r="B727">
        <v>0</v>
      </c>
      <c r="C727">
        <v>1</v>
      </c>
      <c r="D727">
        <v>0</v>
      </c>
      <c r="E727">
        <v>1</v>
      </c>
      <c r="F727">
        <v>0</v>
      </c>
      <c r="G727">
        <v>1</v>
      </c>
      <c r="H727">
        <v>1</v>
      </c>
      <c r="I727">
        <v>70</v>
      </c>
      <c r="J727" t="s">
        <v>18</v>
      </c>
      <c r="K727">
        <v>351</v>
      </c>
      <c r="L727">
        <v>125</v>
      </c>
      <c r="M727">
        <v>28</v>
      </c>
      <c r="N727">
        <v>20</v>
      </c>
      <c r="O727">
        <v>0</v>
      </c>
      <c r="P727">
        <v>3</v>
      </c>
      <c r="Q727" t="b">
        <v>0</v>
      </c>
      <c r="R727">
        <v>2356</v>
      </c>
      <c r="S727" t="b">
        <v>1</v>
      </c>
    </row>
    <row r="728" spans="1:19">
      <c r="A728">
        <v>1</v>
      </c>
      <c r="B728" s="1">
        <v>0</v>
      </c>
      <c r="C728" s="1">
        <v>1</v>
      </c>
      <c r="D728" s="1">
        <v>0</v>
      </c>
      <c r="E728" s="1">
        <v>0</v>
      </c>
      <c r="F728" s="1">
        <v>1</v>
      </c>
      <c r="G728" s="1">
        <v>0</v>
      </c>
      <c r="H728" s="1">
        <v>1</v>
      </c>
      <c r="I728" s="1">
        <v>2</v>
      </c>
      <c r="J728" s="1" t="s">
        <v>26</v>
      </c>
      <c r="K728" s="1">
        <v>7</v>
      </c>
      <c r="L728" s="1">
        <v>92</v>
      </c>
      <c r="M728" s="1">
        <v>60</v>
      </c>
      <c r="N728" s="1">
        <v>58</v>
      </c>
      <c r="O728" s="1">
        <v>1</v>
      </c>
      <c r="P728" s="1">
        <v>0</v>
      </c>
      <c r="Q728" s="1" t="b">
        <v>0</v>
      </c>
      <c r="R728" s="1">
        <v>2350</v>
      </c>
      <c r="S728" s="1" t="b">
        <v>1</v>
      </c>
    </row>
    <row r="729" spans="1:19">
      <c r="A729">
        <v>10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1</v>
      </c>
      <c r="H729">
        <v>1</v>
      </c>
      <c r="I729">
        <v>36</v>
      </c>
      <c r="J729" t="s">
        <v>29</v>
      </c>
      <c r="K729">
        <v>407</v>
      </c>
      <c r="L729">
        <v>125</v>
      </c>
      <c r="M729">
        <v>28</v>
      </c>
      <c r="N729">
        <v>20</v>
      </c>
      <c r="O729">
        <v>0</v>
      </c>
      <c r="P729">
        <v>2</v>
      </c>
      <c r="Q729" t="b">
        <v>0</v>
      </c>
      <c r="R729">
        <v>2350</v>
      </c>
      <c r="S729" t="b">
        <v>1</v>
      </c>
    </row>
    <row r="730" spans="1:19">
      <c r="A730">
        <v>9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1</v>
      </c>
      <c r="H730">
        <v>1</v>
      </c>
      <c r="I730">
        <v>24</v>
      </c>
      <c r="J730" t="s">
        <v>27</v>
      </c>
      <c r="K730">
        <v>7</v>
      </c>
      <c r="L730">
        <v>125</v>
      </c>
      <c r="M730">
        <v>28</v>
      </c>
      <c r="N730">
        <v>20</v>
      </c>
      <c r="O730">
        <v>0</v>
      </c>
      <c r="P730">
        <v>0</v>
      </c>
      <c r="Q730" t="b">
        <v>0</v>
      </c>
      <c r="R730">
        <v>2344</v>
      </c>
      <c r="S730" t="b">
        <v>1</v>
      </c>
    </row>
    <row r="731" spans="1:19">
      <c r="A731">
        <v>5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1</v>
      </c>
      <c r="I731">
        <v>12</v>
      </c>
      <c r="J731" t="s">
        <v>23</v>
      </c>
      <c r="K731">
        <v>35</v>
      </c>
      <c r="L731">
        <v>125</v>
      </c>
      <c r="M731">
        <v>28</v>
      </c>
      <c r="N731">
        <v>20</v>
      </c>
      <c r="O731">
        <v>0</v>
      </c>
      <c r="P731">
        <v>1</v>
      </c>
      <c r="Q731" t="b">
        <v>0</v>
      </c>
      <c r="R731">
        <v>2330</v>
      </c>
      <c r="S731" t="b">
        <v>1</v>
      </c>
    </row>
    <row r="732" spans="1:19">
      <c r="A732">
        <v>5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1</v>
      </c>
      <c r="I732">
        <v>32</v>
      </c>
      <c r="J732" t="s">
        <v>22</v>
      </c>
      <c r="K732">
        <v>1040</v>
      </c>
      <c r="L732">
        <v>95</v>
      </c>
      <c r="M732">
        <v>50</v>
      </c>
      <c r="N732">
        <v>55</v>
      </c>
      <c r="O732">
        <v>0</v>
      </c>
      <c r="P732">
        <v>5</v>
      </c>
      <c r="Q732" t="b">
        <v>0</v>
      </c>
      <c r="R732">
        <v>2322</v>
      </c>
      <c r="S732" t="b">
        <v>1</v>
      </c>
    </row>
    <row r="733" spans="1:19">
      <c r="A733">
        <v>10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1</v>
      </c>
      <c r="H733">
        <v>1</v>
      </c>
      <c r="I733">
        <v>34</v>
      </c>
      <c r="J733" t="s">
        <v>24</v>
      </c>
      <c r="K733">
        <v>350</v>
      </c>
      <c r="L733">
        <v>95</v>
      </c>
      <c r="M733">
        <v>45</v>
      </c>
      <c r="N733">
        <v>20</v>
      </c>
      <c r="O733">
        <v>1</v>
      </c>
      <c r="P733">
        <v>2</v>
      </c>
      <c r="Q733" t="b">
        <v>0</v>
      </c>
      <c r="R733">
        <v>2322</v>
      </c>
      <c r="S733" t="b">
        <v>1</v>
      </c>
    </row>
    <row r="734" spans="1:19">
      <c r="A734">
        <v>4</v>
      </c>
      <c r="B734">
        <v>0</v>
      </c>
      <c r="C734">
        <v>1</v>
      </c>
      <c r="D734">
        <v>0</v>
      </c>
      <c r="E734">
        <v>1</v>
      </c>
      <c r="F734">
        <v>0</v>
      </c>
      <c r="G734">
        <v>1</v>
      </c>
      <c r="H734">
        <v>1</v>
      </c>
      <c r="I734">
        <v>56</v>
      </c>
      <c r="J734" t="s">
        <v>22</v>
      </c>
      <c r="K734">
        <v>1040</v>
      </c>
      <c r="L734">
        <v>95</v>
      </c>
      <c r="M734">
        <v>50</v>
      </c>
      <c r="N734">
        <v>55</v>
      </c>
      <c r="O734">
        <v>0</v>
      </c>
      <c r="P734">
        <v>5</v>
      </c>
      <c r="Q734" t="b">
        <v>0</v>
      </c>
      <c r="R734">
        <v>2318</v>
      </c>
      <c r="S734" t="b">
        <v>1</v>
      </c>
    </row>
    <row r="735" spans="1:19">
      <c r="A735">
        <v>10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1</v>
      </c>
      <c r="H735">
        <v>1</v>
      </c>
      <c r="I735">
        <v>2</v>
      </c>
      <c r="J735" t="s">
        <v>27</v>
      </c>
      <c r="K735">
        <v>7</v>
      </c>
      <c r="L735">
        <v>125</v>
      </c>
      <c r="M735">
        <v>28</v>
      </c>
      <c r="N735">
        <v>20</v>
      </c>
      <c r="O735">
        <v>0</v>
      </c>
      <c r="P735">
        <v>0</v>
      </c>
      <c r="Q735" t="b">
        <v>0</v>
      </c>
      <c r="R735">
        <v>2316</v>
      </c>
      <c r="S735" t="b">
        <v>1</v>
      </c>
    </row>
    <row r="736" spans="1:19">
      <c r="A736">
        <v>2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1</v>
      </c>
      <c r="H736">
        <v>1</v>
      </c>
      <c r="I736">
        <v>23</v>
      </c>
      <c r="J736" t="s">
        <v>27</v>
      </c>
      <c r="K736">
        <v>7</v>
      </c>
      <c r="L736">
        <v>125</v>
      </c>
      <c r="M736">
        <v>28</v>
      </c>
      <c r="N736">
        <v>20</v>
      </c>
      <c r="O736">
        <v>0</v>
      </c>
      <c r="P736">
        <v>0</v>
      </c>
      <c r="Q736" t="b">
        <v>0</v>
      </c>
      <c r="R736">
        <v>2314</v>
      </c>
      <c r="S736" t="b">
        <v>1</v>
      </c>
    </row>
    <row r="737" spans="1:19">
      <c r="A737">
        <v>4</v>
      </c>
      <c r="B737">
        <v>0</v>
      </c>
      <c r="C737">
        <v>1</v>
      </c>
      <c r="D737">
        <v>0</v>
      </c>
      <c r="E737">
        <v>1</v>
      </c>
      <c r="F737">
        <v>0</v>
      </c>
      <c r="G737">
        <v>1</v>
      </c>
      <c r="H737">
        <v>1</v>
      </c>
      <c r="I737">
        <v>73</v>
      </c>
      <c r="J737" t="s">
        <v>21</v>
      </c>
      <c r="K737">
        <v>67</v>
      </c>
      <c r="L737">
        <v>92</v>
      </c>
      <c r="M737">
        <v>55</v>
      </c>
      <c r="N737">
        <v>58</v>
      </c>
      <c r="O737">
        <v>1</v>
      </c>
      <c r="P737">
        <v>1</v>
      </c>
      <c r="Q737" t="b">
        <v>0</v>
      </c>
      <c r="R737">
        <v>2308</v>
      </c>
      <c r="S737" t="b">
        <v>1</v>
      </c>
    </row>
    <row r="738" spans="1:19">
      <c r="A738">
        <v>10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1</v>
      </c>
      <c r="H738">
        <v>1</v>
      </c>
      <c r="I738">
        <v>14</v>
      </c>
      <c r="J738" t="s">
        <v>26</v>
      </c>
      <c r="K738">
        <v>7</v>
      </c>
      <c r="L738">
        <v>92</v>
      </c>
      <c r="M738">
        <v>60</v>
      </c>
      <c r="N738">
        <v>58</v>
      </c>
      <c r="O738">
        <v>1</v>
      </c>
      <c r="P738">
        <v>0</v>
      </c>
      <c r="Q738" t="b">
        <v>0</v>
      </c>
      <c r="R738">
        <v>2302</v>
      </c>
      <c r="S738" t="b">
        <v>1</v>
      </c>
    </row>
    <row r="739" spans="1:19">
      <c r="A739">
        <v>5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1</v>
      </c>
      <c r="I739">
        <v>21</v>
      </c>
      <c r="J739" t="s">
        <v>22</v>
      </c>
      <c r="K739">
        <v>1040</v>
      </c>
      <c r="L739">
        <v>95</v>
      </c>
      <c r="M739">
        <v>50</v>
      </c>
      <c r="N739">
        <v>55</v>
      </c>
      <c r="O739">
        <v>0</v>
      </c>
      <c r="P739">
        <v>5</v>
      </c>
      <c r="Q739" t="b">
        <v>0</v>
      </c>
      <c r="R739">
        <v>2282</v>
      </c>
      <c r="S739" t="b">
        <v>1</v>
      </c>
    </row>
    <row r="740" spans="1:19">
      <c r="A740">
        <v>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1</v>
      </c>
      <c r="I740">
        <v>3</v>
      </c>
      <c r="J740" t="s">
        <v>23</v>
      </c>
      <c r="K740">
        <v>35</v>
      </c>
      <c r="L740">
        <v>125</v>
      </c>
      <c r="M740">
        <v>28</v>
      </c>
      <c r="N740">
        <v>20</v>
      </c>
      <c r="O740">
        <v>0</v>
      </c>
      <c r="P740">
        <v>1</v>
      </c>
      <c r="Q740" t="b">
        <v>0</v>
      </c>
      <c r="R740">
        <v>2282</v>
      </c>
      <c r="S740" t="b">
        <v>1</v>
      </c>
    </row>
    <row r="741" spans="1:19">
      <c r="A741">
        <v>1</v>
      </c>
      <c r="B741" s="1">
        <v>0</v>
      </c>
      <c r="C741" s="1">
        <v>1</v>
      </c>
      <c r="D741" s="1">
        <v>0</v>
      </c>
      <c r="E741" s="1">
        <v>0</v>
      </c>
      <c r="F741" s="1">
        <v>1</v>
      </c>
      <c r="G741" s="1">
        <v>0</v>
      </c>
      <c r="H741" s="1">
        <v>1</v>
      </c>
      <c r="I741" s="1">
        <v>11</v>
      </c>
      <c r="J741" s="1" t="s">
        <v>26</v>
      </c>
      <c r="K741" s="1">
        <v>7</v>
      </c>
      <c r="L741" s="1">
        <v>92</v>
      </c>
      <c r="M741" s="1">
        <v>60</v>
      </c>
      <c r="N741" s="1">
        <v>58</v>
      </c>
      <c r="O741" s="1">
        <v>1</v>
      </c>
      <c r="P741" s="1">
        <v>0</v>
      </c>
      <c r="Q741" s="1" t="b">
        <v>0</v>
      </c>
      <c r="R741" s="1">
        <v>2277</v>
      </c>
      <c r="S741" s="1" t="b">
        <v>1</v>
      </c>
    </row>
    <row r="742" spans="1:19">
      <c r="A742">
        <v>3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0</v>
      </c>
      <c r="H742">
        <v>1</v>
      </c>
      <c r="I742">
        <v>7</v>
      </c>
      <c r="J742" t="s">
        <v>21</v>
      </c>
      <c r="K742">
        <v>67</v>
      </c>
      <c r="L742">
        <v>92</v>
      </c>
      <c r="M742">
        <v>55</v>
      </c>
      <c r="N742">
        <v>58</v>
      </c>
      <c r="O742">
        <v>1</v>
      </c>
      <c r="P742">
        <v>1</v>
      </c>
      <c r="Q742" t="b">
        <v>0</v>
      </c>
      <c r="R742">
        <v>2272</v>
      </c>
      <c r="S742" t="b">
        <v>1</v>
      </c>
    </row>
    <row r="743" spans="1:19">
      <c r="A743">
        <v>5</v>
      </c>
      <c r="B743">
        <v>0</v>
      </c>
      <c r="C743">
        <v>0</v>
      </c>
      <c r="D743">
        <v>1</v>
      </c>
      <c r="E743">
        <v>1</v>
      </c>
      <c r="F743">
        <v>1</v>
      </c>
      <c r="G743">
        <v>0</v>
      </c>
      <c r="H743">
        <v>1</v>
      </c>
      <c r="I743">
        <v>11</v>
      </c>
      <c r="J743" t="s">
        <v>20</v>
      </c>
      <c r="K743">
        <v>255</v>
      </c>
      <c r="L743">
        <v>125</v>
      </c>
      <c r="M743">
        <v>43</v>
      </c>
      <c r="N743">
        <v>20</v>
      </c>
      <c r="O743">
        <v>1</v>
      </c>
      <c r="P743">
        <v>3</v>
      </c>
      <c r="Q743" t="b">
        <v>0</v>
      </c>
      <c r="R743">
        <v>2270</v>
      </c>
      <c r="S743" t="b">
        <v>1</v>
      </c>
    </row>
    <row r="744" spans="1:19">
      <c r="A744">
        <v>4</v>
      </c>
      <c r="B744">
        <v>0</v>
      </c>
      <c r="C744">
        <v>1</v>
      </c>
      <c r="D744">
        <v>0</v>
      </c>
      <c r="E744">
        <v>1</v>
      </c>
      <c r="F744">
        <v>0</v>
      </c>
      <c r="G744">
        <v>1</v>
      </c>
      <c r="H744">
        <v>1</v>
      </c>
      <c r="I744">
        <v>35</v>
      </c>
      <c r="J744" t="s">
        <v>21</v>
      </c>
      <c r="K744">
        <v>67</v>
      </c>
      <c r="L744">
        <v>92</v>
      </c>
      <c r="M744">
        <v>55</v>
      </c>
      <c r="N744">
        <v>58</v>
      </c>
      <c r="O744">
        <v>1</v>
      </c>
      <c r="P744">
        <v>1</v>
      </c>
      <c r="Q744" t="b">
        <v>0</v>
      </c>
      <c r="R744">
        <v>2261</v>
      </c>
      <c r="S744" t="b">
        <v>1</v>
      </c>
    </row>
    <row r="745" spans="1:19">
      <c r="A745">
        <v>4</v>
      </c>
      <c r="B745">
        <v>0</v>
      </c>
      <c r="C745">
        <v>1</v>
      </c>
      <c r="D745">
        <v>0</v>
      </c>
      <c r="E745">
        <v>1</v>
      </c>
      <c r="F745">
        <v>0</v>
      </c>
      <c r="G745">
        <v>1</v>
      </c>
      <c r="H745">
        <v>1</v>
      </c>
      <c r="I745">
        <v>61</v>
      </c>
      <c r="J745" t="s">
        <v>21</v>
      </c>
      <c r="K745">
        <v>67</v>
      </c>
      <c r="L745">
        <v>92</v>
      </c>
      <c r="M745">
        <v>55</v>
      </c>
      <c r="N745">
        <v>58</v>
      </c>
      <c r="O745">
        <v>1</v>
      </c>
      <c r="P745">
        <v>1</v>
      </c>
      <c r="Q745" t="b">
        <v>0</v>
      </c>
      <c r="R745">
        <v>2256</v>
      </c>
      <c r="S745" t="b">
        <v>1</v>
      </c>
    </row>
    <row r="746" spans="1:19">
      <c r="A746">
        <v>4</v>
      </c>
      <c r="B746">
        <v>0</v>
      </c>
      <c r="C746">
        <v>1</v>
      </c>
      <c r="D746">
        <v>0</v>
      </c>
      <c r="E746">
        <v>1</v>
      </c>
      <c r="F746">
        <v>0</v>
      </c>
      <c r="G746">
        <v>1</v>
      </c>
      <c r="H746">
        <v>1</v>
      </c>
      <c r="I746">
        <v>52</v>
      </c>
      <c r="J746" t="s">
        <v>21</v>
      </c>
      <c r="K746">
        <v>67</v>
      </c>
      <c r="L746">
        <v>92</v>
      </c>
      <c r="M746">
        <v>55</v>
      </c>
      <c r="N746">
        <v>58</v>
      </c>
      <c r="O746">
        <v>1</v>
      </c>
      <c r="P746">
        <v>1</v>
      </c>
      <c r="Q746" t="b">
        <v>0</v>
      </c>
      <c r="R746">
        <v>2252</v>
      </c>
      <c r="S746" t="b">
        <v>1</v>
      </c>
    </row>
    <row r="747" spans="1:19">
      <c r="A747">
        <v>2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1</v>
      </c>
      <c r="I747">
        <v>8</v>
      </c>
      <c r="J747" t="s">
        <v>24</v>
      </c>
      <c r="K747">
        <v>350</v>
      </c>
      <c r="L747">
        <v>95</v>
      </c>
      <c r="M747">
        <v>45</v>
      </c>
      <c r="N747">
        <v>20</v>
      </c>
      <c r="O747">
        <v>1</v>
      </c>
      <c r="P747">
        <v>2</v>
      </c>
      <c r="Q747" t="b">
        <v>0</v>
      </c>
      <c r="R747">
        <v>2238</v>
      </c>
      <c r="S747" t="b">
        <v>1</v>
      </c>
    </row>
    <row r="748" spans="1:19">
      <c r="A748">
        <v>7</v>
      </c>
      <c r="B748">
        <v>0</v>
      </c>
      <c r="C748">
        <v>1</v>
      </c>
      <c r="D748">
        <v>0</v>
      </c>
      <c r="E748">
        <v>0</v>
      </c>
      <c r="F748">
        <v>1</v>
      </c>
      <c r="G748">
        <v>0</v>
      </c>
      <c r="H748">
        <v>1</v>
      </c>
      <c r="I748">
        <v>34</v>
      </c>
      <c r="J748" t="s">
        <v>26</v>
      </c>
      <c r="K748">
        <v>7</v>
      </c>
      <c r="L748">
        <v>92</v>
      </c>
      <c r="M748">
        <v>60</v>
      </c>
      <c r="N748">
        <v>58</v>
      </c>
      <c r="O748">
        <v>1</v>
      </c>
      <c r="P748">
        <v>0</v>
      </c>
      <c r="Q748" t="b">
        <v>0</v>
      </c>
      <c r="R748">
        <v>2236</v>
      </c>
      <c r="S748" t="b">
        <v>1</v>
      </c>
    </row>
    <row r="749" spans="1:19">
      <c r="A749">
        <v>5</v>
      </c>
      <c r="B749">
        <v>0</v>
      </c>
      <c r="C749">
        <v>0</v>
      </c>
      <c r="D749">
        <v>1</v>
      </c>
      <c r="E749">
        <v>1</v>
      </c>
      <c r="F749">
        <v>1</v>
      </c>
      <c r="G749">
        <v>0</v>
      </c>
      <c r="H749">
        <v>1</v>
      </c>
      <c r="I749">
        <v>22</v>
      </c>
      <c r="J749" t="s">
        <v>20</v>
      </c>
      <c r="K749">
        <v>255</v>
      </c>
      <c r="L749">
        <v>125</v>
      </c>
      <c r="M749">
        <v>43</v>
      </c>
      <c r="N749">
        <v>20</v>
      </c>
      <c r="O749">
        <v>1</v>
      </c>
      <c r="P749">
        <v>3</v>
      </c>
      <c r="Q749" t="b">
        <v>0</v>
      </c>
      <c r="R749">
        <v>2234</v>
      </c>
      <c r="S749" t="b">
        <v>1</v>
      </c>
    </row>
    <row r="750" spans="1:19">
      <c r="A750">
        <v>4</v>
      </c>
      <c r="B750">
        <v>0</v>
      </c>
      <c r="C750">
        <v>1</v>
      </c>
      <c r="D750">
        <v>0</v>
      </c>
      <c r="E750">
        <v>1</v>
      </c>
      <c r="F750">
        <v>0</v>
      </c>
      <c r="G750">
        <v>1</v>
      </c>
      <c r="H750">
        <v>1</v>
      </c>
      <c r="I750">
        <v>47</v>
      </c>
      <c r="J750" t="s">
        <v>20</v>
      </c>
      <c r="K750">
        <v>255</v>
      </c>
      <c r="L750">
        <v>125</v>
      </c>
      <c r="M750">
        <v>43</v>
      </c>
      <c r="N750">
        <v>20</v>
      </c>
      <c r="O750">
        <v>1</v>
      </c>
      <c r="P750">
        <v>3</v>
      </c>
      <c r="Q750" t="b">
        <v>0</v>
      </c>
      <c r="R750">
        <v>2180</v>
      </c>
      <c r="S750" t="b">
        <v>1</v>
      </c>
    </row>
    <row r="751" spans="1:19">
      <c r="A751">
        <v>10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1</v>
      </c>
      <c r="I751">
        <v>30</v>
      </c>
      <c r="J751" t="s">
        <v>25</v>
      </c>
      <c r="K751">
        <v>1140</v>
      </c>
      <c r="L751">
        <v>95</v>
      </c>
      <c r="M751">
        <v>50</v>
      </c>
      <c r="N751">
        <v>55</v>
      </c>
      <c r="O751">
        <v>0</v>
      </c>
      <c r="P751">
        <v>4</v>
      </c>
      <c r="Q751" t="b">
        <v>0</v>
      </c>
      <c r="R751">
        <v>2180</v>
      </c>
      <c r="S751" t="b">
        <v>1</v>
      </c>
    </row>
    <row r="752" spans="1:19">
      <c r="A752">
        <v>5</v>
      </c>
      <c r="B752">
        <v>0</v>
      </c>
      <c r="C752">
        <v>0</v>
      </c>
      <c r="D752">
        <v>1</v>
      </c>
      <c r="E752">
        <v>1</v>
      </c>
      <c r="F752">
        <v>1</v>
      </c>
      <c r="G752">
        <v>0</v>
      </c>
      <c r="H752">
        <v>1</v>
      </c>
      <c r="I752">
        <v>4</v>
      </c>
      <c r="J752" t="s">
        <v>20</v>
      </c>
      <c r="K752">
        <v>255</v>
      </c>
      <c r="L752">
        <v>125</v>
      </c>
      <c r="M752">
        <v>43</v>
      </c>
      <c r="N752">
        <v>20</v>
      </c>
      <c r="O752">
        <v>1</v>
      </c>
      <c r="P752">
        <v>3</v>
      </c>
      <c r="Q752" t="b">
        <v>0</v>
      </c>
      <c r="R752">
        <v>2170</v>
      </c>
      <c r="S752" t="b">
        <v>1</v>
      </c>
    </row>
    <row r="753" spans="1:19">
      <c r="A753">
        <v>4</v>
      </c>
      <c r="B753">
        <v>0</v>
      </c>
      <c r="C753">
        <v>1</v>
      </c>
      <c r="D753">
        <v>0</v>
      </c>
      <c r="E753">
        <v>1</v>
      </c>
      <c r="F753">
        <v>0</v>
      </c>
      <c r="G753">
        <v>1</v>
      </c>
      <c r="H753">
        <v>1</v>
      </c>
      <c r="I753">
        <v>54</v>
      </c>
      <c r="J753" t="s">
        <v>20</v>
      </c>
      <c r="K753">
        <v>255</v>
      </c>
      <c r="L753">
        <v>125</v>
      </c>
      <c r="M753">
        <v>43</v>
      </c>
      <c r="N753">
        <v>20</v>
      </c>
      <c r="O753">
        <v>1</v>
      </c>
      <c r="P753">
        <v>3</v>
      </c>
      <c r="Q753" t="b">
        <v>0</v>
      </c>
      <c r="R753">
        <v>2164</v>
      </c>
      <c r="S753" t="b">
        <v>1</v>
      </c>
    </row>
    <row r="754" spans="1:19">
      <c r="A754">
        <v>6</v>
      </c>
      <c r="B754">
        <v>0</v>
      </c>
      <c r="C754">
        <v>1</v>
      </c>
      <c r="D754">
        <v>0</v>
      </c>
      <c r="E754">
        <v>1</v>
      </c>
      <c r="F754">
        <v>0</v>
      </c>
      <c r="G754">
        <v>1</v>
      </c>
      <c r="H754">
        <v>1</v>
      </c>
      <c r="I754">
        <v>35</v>
      </c>
      <c r="J754" t="s">
        <v>20</v>
      </c>
      <c r="K754">
        <v>255</v>
      </c>
      <c r="L754">
        <v>125</v>
      </c>
      <c r="M754">
        <v>43</v>
      </c>
      <c r="N754">
        <v>20</v>
      </c>
      <c r="O754">
        <v>1</v>
      </c>
      <c r="P754">
        <v>3</v>
      </c>
      <c r="Q754" t="b">
        <v>0</v>
      </c>
      <c r="R754">
        <v>2163</v>
      </c>
      <c r="S754" t="b">
        <v>1</v>
      </c>
    </row>
    <row r="755" spans="1:19">
      <c r="A755">
        <v>5</v>
      </c>
      <c r="B755">
        <v>0</v>
      </c>
      <c r="C755">
        <v>0</v>
      </c>
      <c r="D755">
        <v>1</v>
      </c>
      <c r="E755">
        <v>1</v>
      </c>
      <c r="F755">
        <v>1</v>
      </c>
      <c r="G755">
        <v>0</v>
      </c>
      <c r="H755">
        <v>1</v>
      </c>
      <c r="I755">
        <v>16</v>
      </c>
      <c r="J755" t="s">
        <v>21</v>
      </c>
      <c r="K755">
        <v>67</v>
      </c>
      <c r="L755">
        <v>92</v>
      </c>
      <c r="M755">
        <v>55</v>
      </c>
      <c r="N755">
        <v>58</v>
      </c>
      <c r="O755">
        <v>1</v>
      </c>
      <c r="P755">
        <v>1</v>
      </c>
      <c r="Q755" t="b">
        <v>0</v>
      </c>
      <c r="R755">
        <v>2156</v>
      </c>
      <c r="S755" t="b">
        <v>1</v>
      </c>
    </row>
    <row r="756" spans="1:19">
      <c r="A756">
        <v>7</v>
      </c>
      <c r="B756">
        <v>0</v>
      </c>
      <c r="C756">
        <v>1</v>
      </c>
      <c r="D756">
        <v>0</v>
      </c>
      <c r="E756">
        <v>0</v>
      </c>
      <c r="F756">
        <v>1</v>
      </c>
      <c r="G756">
        <v>0</v>
      </c>
      <c r="H756">
        <v>1</v>
      </c>
      <c r="I756">
        <v>35</v>
      </c>
      <c r="J756" t="s">
        <v>29</v>
      </c>
      <c r="K756">
        <v>407</v>
      </c>
      <c r="L756">
        <v>125</v>
      </c>
      <c r="M756">
        <v>28</v>
      </c>
      <c r="N756">
        <v>20</v>
      </c>
      <c r="O756">
        <v>0</v>
      </c>
      <c r="P756">
        <v>2</v>
      </c>
      <c r="Q756" t="b">
        <v>0</v>
      </c>
      <c r="R756">
        <v>2151</v>
      </c>
      <c r="S756" t="b">
        <v>1</v>
      </c>
    </row>
    <row r="757" spans="1:19">
      <c r="A757">
        <v>5</v>
      </c>
      <c r="B757">
        <v>0</v>
      </c>
      <c r="C757">
        <v>0</v>
      </c>
      <c r="D757">
        <v>1</v>
      </c>
      <c r="E757">
        <v>1</v>
      </c>
      <c r="F757">
        <v>1</v>
      </c>
      <c r="G757">
        <v>0</v>
      </c>
      <c r="H757">
        <v>1</v>
      </c>
      <c r="I757">
        <v>27</v>
      </c>
      <c r="J757" t="s">
        <v>22</v>
      </c>
      <c r="K757">
        <v>1040</v>
      </c>
      <c r="L757">
        <v>95</v>
      </c>
      <c r="M757">
        <v>50</v>
      </c>
      <c r="N757">
        <v>55</v>
      </c>
      <c r="O757">
        <v>0</v>
      </c>
      <c r="P757">
        <v>5</v>
      </c>
      <c r="Q757" t="b">
        <v>0</v>
      </c>
      <c r="R757">
        <v>2141</v>
      </c>
      <c r="S757" t="b">
        <v>1</v>
      </c>
    </row>
    <row r="758" spans="1:19">
      <c r="A758">
        <v>10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1</v>
      </c>
      <c r="I758">
        <v>32</v>
      </c>
      <c r="J758" t="s">
        <v>27</v>
      </c>
      <c r="K758">
        <v>7</v>
      </c>
      <c r="L758">
        <v>125</v>
      </c>
      <c r="M758">
        <v>28</v>
      </c>
      <c r="N758">
        <v>20</v>
      </c>
      <c r="O758">
        <v>0</v>
      </c>
      <c r="P758">
        <v>0</v>
      </c>
      <c r="Q758" t="b">
        <v>0</v>
      </c>
      <c r="R758">
        <v>2073</v>
      </c>
      <c r="S758" t="b">
        <v>1</v>
      </c>
    </row>
    <row r="759" spans="1:19">
      <c r="A759">
        <v>7</v>
      </c>
      <c r="B759">
        <v>0</v>
      </c>
      <c r="C759">
        <v>1</v>
      </c>
      <c r="D759">
        <v>0</v>
      </c>
      <c r="E759">
        <v>0</v>
      </c>
      <c r="F759">
        <v>1</v>
      </c>
      <c r="G759">
        <v>0</v>
      </c>
      <c r="H759">
        <v>1</v>
      </c>
      <c r="I759">
        <v>20</v>
      </c>
      <c r="J759" t="s">
        <v>24</v>
      </c>
      <c r="K759">
        <v>350</v>
      </c>
      <c r="L759">
        <v>95</v>
      </c>
      <c r="M759">
        <v>45</v>
      </c>
      <c r="N759">
        <v>20</v>
      </c>
      <c r="O759">
        <v>1</v>
      </c>
      <c r="P759">
        <v>2</v>
      </c>
      <c r="Q759" t="b">
        <v>0</v>
      </c>
      <c r="R759">
        <v>2072</v>
      </c>
      <c r="S759" t="b">
        <v>1</v>
      </c>
    </row>
    <row r="760" spans="1:19">
      <c r="A760">
        <v>10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1</v>
      </c>
      <c r="I760">
        <v>21</v>
      </c>
      <c r="J760" t="s">
        <v>26</v>
      </c>
      <c r="K760">
        <v>7</v>
      </c>
      <c r="L760">
        <v>92</v>
      </c>
      <c r="M760">
        <v>60</v>
      </c>
      <c r="N760">
        <v>58</v>
      </c>
      <c r="O760">
        <v>1</v>
      </c>
      <c r="P760">
        <v>0</v>
      </c>
      <c r="Q760" t="b">
        <v>0</v>
      </c>
      <c r="R760">
        <v>2070</v>
      </c>
      <c r="S760" t="b">
        <v>1</v>
      </c>
    </row>
    <row r="761" spans="1:19">
      <c r="A761">
        <v>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1</v>
      </c>
      <c r="I761">
        <v>12</v>
      </c>
      <c r="J761" t="s">
        <v>29</v>
      </c>
      <c r="K761">
        <v>407</v>
      </c>
      <c r="L761">
        <v>125</v>
      </c>
      <c r="M761">
        <v>28</v>
      </c>
      <c r="N761">
        <v>20</v>
      </c>
      <c r="O761">
        <v>0</v>
      </c>
      <c r="P761">
        <v>2</v>
      </c>
      <c r="Q761" t="b">
        <v>0</v>
      </c>
      <c r="R761">
        <v>2062</v>
      </c>
      <c r="S761" t="b">
        <v>1</v>
      </c>
    </row>
    <row r="762" spans="1:19">
      <c r="A762">
        <v>2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1</v>
      </c>
      <c r="I762">
        <v>12</v>
      </c>
      <c r="J762" t="s">
        <v>26</v>
      </c>
      <c r="K762">
        <v>7</v>
      </c>
      <c r="L762">
        <v>92</v>
      </c>
      <c r="M762">
        <v>60</v>
      </c>
      <c r="N762">
        <v>58</v>
      </c>
      <c r="O762">
        <v>1</v>
      </c>
      <c r="P762">
        <v>0</v>
      </c>
      <c r="Q762" t="b">
        <v>0</v>
      </c>
      <c r="R762">
        <v>2048</v>
      </c>
      <c r="S762" t="b">
        <v>1</v>
      </c>
    </row>
    <row r="763" spans="1:19">
      <c r="A763">
        <v>4</v>
      </c>
      <c r="B763">
        <v>0</v>
      </c>
      <c r="C763">
        <v>1</v>
      </c>
      <c r="D763">
        <v>0</v>
      </c>
      <c r="E763">
        <v>1</v>
      </c>
      <c r="F763">
        <v>0</v>
      </c>
      <c r="G763">
        <v>1</v>
      </c>
      <c r="H763">
        <v>1</v>
      </c>
      <c r="I763">
        <v>29</v>
      </c>
      <c r="J763" t="s">
        <v>20</v>
      </c>
      <c r="K763">
        <v>255</v>
      </c>
      <c r="L763">
        <v>125</v>
      </c>
      <c r="M763">
        <v>43</v>
      </c>
      <c r="N763">
        <v>20</v>
      </c>
      <c r="O763">
        <v>1</v>
      </c>
      <c r="P763">
        <v>3</v>
      </c>
      <c r="Q763" t="b">
        <v>0</v>
      </c>
      <c r="R763">
        <v>2030</v>
      </c>
      <c r="S763" t="b">
        <v>1</v>
      </c>
    </row>
    <row r="764" spans="1:19">
      <c r="A764">
        <v>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1</v>
      </c>
      <c r="H764">
        <v>1</v>
      </c>
      <c r="I764">
        <v>6</v>
      </c>
      <c r="J764" t="s">
        <v>26</v>
      </c>
      <c r="K764">
        <v>7</v>
      </c>
      <c r="L764">
        <v>92</v>
      </c>
      <c r="M764">
        <v>60</v>
      </c>
      <c r="N764">
        <v>58</v>
      </c>
      <c r="O764">
        <v>1</v>
      </c>
      <c r="P764">
        <v>0</v>
      </c>
      <c r="Q764" t="b">
        <v>0</v>
      </c>
      <c r="R764">
        <v>2027</v>
      </c>
      <c r="S764" t="b">
        <v>1</v>
      </c>
    </row>
    <row r="765" spans="1:19">
      <c r="A765">
        <v>10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1</v>
      </c>
      <c r="H765">
        <v>1</v>
      </c>
      <c r="I765">
        <v>25</v>
      </c>
      <c r="J765" t="s">
        <v>27</v>
      </c>
      <c r="K765">
        <v>7</v>
      </c>
      <c r="L765">
        <v>125</v>
      </c>
      <c r="M765">
        <v>28</v>
      </c>
      <c r="N765">
        <v>20</v>
      </c>
      <c r="O765">
        <v>0</v>
      </c>
      <c r="P765">
        <v>0</v>
      </c>
      <c r="Q765" t="b">
        <v>0</v>
      </c>
      <c r="R765">
        <v>2014</v>
      </c>
      <c r="S765" t="b">
        <v>1</v>
      </c>
    </row>
    <row r="766" spans="1:19">
      <c r="A766">
        <v>10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1</v>
      </c>
      <c r="H766">
        <v>1</v>
      </c>
      <c r="I766">
        <v>27</v>
      </c>
      <c r="J766" t="s">
        <v>24</v>
      </c>
      <c r="K766">
        <v>350</v>
      </c>
      <c r="L766">
        <v>95</v>
      </c>
      <c r="M766">
        <v>45</v>
      </c>
      <c r="N766">
        <v>20</v>
      </c>
      <c r="O766">
        <v>1</v>
      </c>
      <c r="P766">
        <v>2</v>
      </c>
      <c r="Q766" t="b">
        <v>0</v>
      </c>
      <c r="R766">
        <v>1976</v>
      </c>
      <c r="S766" t="b">
        <v>1</v>
      </c>
    </row>
    <row r="767" spans="1:19">
      <c r="A767">
        <v>9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1</v>
      </c>
      <c r="H767">
        <v>1</v>
      </c>
      <c r="I767">
        <v>29</v>
      </c>
      <c r="J767" t="s">
        <v>27</v>
      </c>
      <c r="K767">
        <v>7</v>
      </c>
      <c r="L767">
        <v>125</v>
      </c>
      <c r="M767">
        <v>28</v>
      </c>
      <c r="N767">
        <v>20</v>
      </c>
      <c r="O767">
        <v>0</v>
      </c>
      <c r="P767">
        <v>0</v>
      </c>
      <c r="Q767" t="b">
        <v>0</v>
      </c>
      <c r="R767">
        <v>1970</v>
      </c>
      <c r="S767" t="b">
        <v>1</v>
      </c>
    </row>
    <row r="768" spans="1:19">
      <c r="A768">
        <v>5</v>
      </c>
      <c r="B768">
        <v>0</v>
      </c>
      <c r="C768">
        <v>0</v>
      </c>
      <c r="D768">
        <v>1</v>
      </c>
      <c r="E768">
        <v>1</v>
      </c>
      <c r="F768">
        <v>1</v>
      </c>
      <c r="G768">
        <v>0</v>
      </c>
      <c r="H768">
        <v>1</v>
      </c>
      <c r="I768">
        <v>35</v>
      </c>
      <c r="J768" t="s">
        <v>23</v>
      </c>
      <c r="K768">
        <v>35</v>
      </c>
      <c r="L768">
        <v>125</v>
      </c>
      <c r="M768">
        <v>28</v>
      </c>
      <c r="N768">
        <v>20</v>
      </c>
      <c r="O768">
        <v>0</v>
      </c>
      <c r="P768">
        <v>1</v>
      </c>
      <c r="Q768" t="b">
        <v>0</v>
      </c>
      <c r="R768">
        <v>1968</v>
      </c>
      <c r="S768" t="b">
        <v>1</v>
      </c>
    </row>
    <row r="769" spans="1:19">
      <c r="A769">
        <v>5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0</v>
      </c>
      <c r="H769">
        <v>1</v>
      </c>
      <c r="I769">
        <v>30</v>
      </c>
      <c r="J769" t="s">
        <v>23</v>
      </c>
      <c r="K769">
        <v>35</v>
      </c>
      <c r="L769">
        <v>125</v>
      </c>
      <c r="M769">
        <v>28</v>
      </c>
      <c r="N769">
        <v>20</v>
      </c>
      <c r="O769">
        <v>0</v>
      </c>
      <c r="P769">
        <v>1</v>
      </c>
      <c r="Q769" t="b">
        <v>0</v>
      </c>
      <c r="R769">
        <v>1959</v>
      </c>
      <c r="S769" t="b">
        <v>1</v>
      </c>
    </row>
    <row r="770" spans="1:19">
      <c r="A770">
        <v>4</v>
      </c>
      <c r="B770">
        <v>0</v>
      </c>
      <c r="C770">
        <v>1</v>
      </c>
      <c r="D770">
        <v>0</v>
      </c>
      <c r="E770">
        <v>1</v>
      </c>
      <c r="F770">
        <v>0</v>
      </c>
      <c r="G770">
        <v>1</v>
      </c>
      <c r="H770">
        <v>1</v>
      </c>
      <c r="I770">
        <v>80</v>
      </c>
      <c r="J770" t="s">
        <v>21</v>
      </c>
      <c r="K770">
        <v>67</v>
      </c>
      <c r="L770">
        <v>92</v>
      </c>
      <c r="M770">
        <v>55</v>
      </c>
      <c r="N770">
        <v>58</v>
      </c>
      <c r="O770">
        <v>1</v>
      </c>
      <c r="P770">
        <v>1</v>
      </c>
      <c r="Q770" t="b">
        <v>0</v>
      </c>
      <c r="R770">
        <v>1934</v>
      </c>
      <c r="S770" t="b">
        <v>1</v>
      </c>
    </row>
    <row r="771" spans="1:19">
      <c r="A771">
        <v>1</v>
      </c>
      <c r="B771" s="1">
        <v>0</v>
      </c>
      <c r="C771" s="1">
        <v>1</v>
      </c>
      <c r="D771" s="1">
        <v>0</v>
      </c>
      <c r="E771" s="1">
        <v>0</v>
      </c>
      <c r="F771" s="1">
        <v>1</v>
      </c>
      <c r="G771" s="1">
        <v>0</v>
      </c>
      <c r="H771" s="1">
        <v>1</v>
      </c>
      <c r="I771" s="1">
        <v>1</v>
      </c>
      <c r="J771" s="1" t="s">
        <v>29</v>
      </c>
      <c r="K771" s="1">
        <v>407</v>
      </c>
      <c r="L771" s="1">
        <v>125</v>
      </c>
      <c r="M771" s="1">
        <v>28</v>
      </c>
      <c r="N771" s="1">
        <v>20</v>
      </c>
      <c r="O771" s="1">
        <v>0</v>
      </c>
      <c r="P771" s="1">
        <v>2</v>
      </c>
      <c r="Q771" s="1" t="b">
        <v>0</v>
      </c>
      <c r="R771" s="1">
        <v>1883</v>
      </c>
      <c r="S771" s="1" t="b">
        <v>1</v>
      </c>
    </row>
    <row r="772" spans="1:19">
      <c r="A772">
        <v>5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0</v>
      </c>
      <c r="H772">
        <v>1</v>
      </c>
      <c r="I772">
        <v>24</v>
      </c>
      <c r="J772" t="s">
        <v>23</v>
      </c>
      <c r="K772">
        <v>35</v>
      </c>
      <c r="L772">
        <v>125</v>
      </c>
      <c r="M772">
        <v>28</v>
      </c>
      <c r="N772">
        <v>20</v>
      </c>
      <c r="O772">
        <v>0</v>
      </c>
      <c r="P772">
        <v>1</v>
      </c>
      <c r="Q772" t="b">
        <v>0</v>
      </c>
      <c r="R772">
        <v>1876</v>
      </c>
      <c r="S772" t="b">
        <v>1</v>
      </c>
    </row>
    <row r="773" spans="1:19">
      <c r="A773">
        <v>4</v>
      </c>
      <c r="B773">
        <v>0</v>
      </c>
      <c r="C773">
        <v>1</v>
      </c>
      <c r="D773">
        <v>0</v>
      </c>
      <c r="E773">
        <v>1</v>
      </c>
      <c r="F773">
        <v>0</v>
      </c>
      <c r="G773">
        <v>1</v>
      </c>
      <c r="H773">
        <v>1</v>
      </c>
      <c r="I773">
        <v>44</v>
      </c>
      <c r="J773" t="s">
        <v>21</v>
      </c>
      <c r="K773">
        <v>67</v>
      </c>
      <c r="L773">
        <v>92</v>
      </c>
      <c r="M773">
        <v>55</v>
      </c>
      <c r="N773">
        <v>58</v>
      </c>
      <c r="O773">
        <v>1</v>
      </c>
      <c r="P773">
        <v>1</v>
      </c>
      <c r="Q773" t="b">
        <v>0</v>
      </c>
      <c r="R773">
        <v>1851</v>
      </c>
      <c r="S773" t="b">
        <v>1</v>
      </c>
    </row>
    <row r="774" spans="1:19">
      <c r="A774">
        <v>5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0</v>
      </c>
      <c r="H774">
        <v>1</v>
      </c>
      <c r="I774">
        <v>17</v>
      </c>
      <c r="J774" t="s">
        <v>23</v>
      </c>
      <c r="K774">
        <v>35</v>
      </c>
      <c r="L774">
        <v>125</v>
      </c>
      <c r="M774">
        <v>28</v>
      </c>
      <c r="N774">
        <v>20</v>
      </c>
      <c r="O774">
        <v>0</v>
      </c>
      <c r="P774">
        <v>1</v>
      </c>
      <c r="Q774" t="b">
        <v>0</v>
      </c>
      <c r="R774">
        <v>1819</v>
      </c>
      <c r="S774" t="b">
        <v>1</v>
      </c>
    </row>
    <row r="775" spans="1:19">
      <c r="A775">
        <v>5</v>
      </c>
      <c r="B775">
        <v>0</v>
      </c>
      <c r="C775">
        <v>0</v>
      </c>
      <c r="D775">
        <v>1</v>
      </c>
      <c r="E775">
        <v>1</v>
      </c>
      <c r="F775">
        <v>1</v>
      </c>
      <c r="G775">
        <v>0</v>
      </c>
      <c r="H775">
        <v>1</v>
      </c>
      <c r="I775">
        <v>19</v>
      </c>
      <c r="J775" t="s">
        <v>18</v>
      </c>
      <c r="K775">
        <v>351</v>
      </c>
      <c r="L775">
        <v>125</v>
      </c>
      <c r="M775">
        <v>28</v>
      </c>
      <c r="N775">
        <v>20</v>
      </c>
      <c r="O775">
        <v>0</v>
      </c>
      <c r="P775">
        <v>3</v>
      </c>
      <c r="Q775" t="b">
        <v>0</v>
      </c>
      <c r="R775">
        <v>1792</v>
      </c>
      <c r="S775" t="b">
        <v>1</v>
      </c>
    </row>
    <row r="776" spans="1:19">
      <c r="A776">
        <v>5</v>
      </c>
      <c r="B776">
        <v>0</v>
      </c>
      <c r="C776">
        <v>0</v>
      </c>
      <c r="D776">
        <v>1</v>
      </c>
      <c r="E776">
        <v>1</v>
      </c>
      <c r="F776">
        <v>1</v>
      </c>
      <c r="G776">
        <v>0</v>
      </c>
      <c r="H776">
        <v>1</v>
      </c>
      <c r="I776">
        <v>20</v>
      </c>
      <c r="J776" t="s">
        <v>21</v>
      </c>
      <c r="K776">
        <v>67</v>
      </c>
      <c r="L776">
        <v>92</v>
      </c>
      <c r="M776">
        <v>55</v>
      </c>
      <c r="N776">
        <v>58</v>
      </c>
      <c r="O776">
        <v>1</v>
      </c>
      <c r="P776">
        <v>1</v>
      </c>
      <c r="Q776" t="b">
        <v>0</v>
      </c>
      <c r="R776">
        <v>1620</v>
      </c>
      <c r="S776" t="b">
        <v>1</v>
      </c>
    </row>
    <row r="777" spans="1:19">
      <c r="A777">
        <v>9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1</v>
      </c>
      <c r="H777">
        <v>1</v>
      </c>
      <c r="I777">
        <v>18</v>
      </c>
      <c r="J777" t="s">
        <v>28</v>
      </c>
      <c r="K777">
        <v>1002</v>
      </c>
      <c r="L777">
        <v>95</v>
      </c>
      <c r="M777">
        <v>45</v>
      </c>
      <c r="N777">
        <v>30</v>
      </c>
      <c r="O777">
        <v>3</v>
      </c>
      <c r="P777">
        <v>0</v>
      </c>
      <c r="Q777" t="b">
        <v>0</v>
      </c>
      <c r="R777">
        <v>5698</v>
      </c>
      <c r="S777" t="b">
        <v>0</v>
      </c>
    </row>
    <row r="778" spans="1:19">
      <c r="A778">
        <v>8</v>
      </c>
      <c r="B778">
        <v>0</v>
      </c>
      <c r="C778">
        <v>0</v>
      </c>
      <c r="D778">
        <v>1</v>
      </c>
      <c r="E778">
        <v>1</v>
      </c>
      <c r="F778">
        <v>1</v>
      </c>
      <c r="G778">
        <v>0</v>
      </c>
      <c r="H778">
        <v>1</v>
      </c>
      <c r="I778">
        <v>21</v>
      </c>
      <c r="J778" t="s">
        <v>18</v>
      </c>
      <c r="K778">
        <v>351</v>
      </c>
      <c r="L778">
        <v>125</v>
      </c>
      <c r="M778">
        <v>28</v>
      </c>
      <c r="N778">
        <v>20</v>
      </c>
      <c r="O778">
        <v>0</v>
      </c>
      <c r="P778">
        <v>3</v>
      </c>
      <c r="Q778" t="b">
        <v>0</v>
      </c>
      <c r="R778">
        <v>5683</v>
      </c>
      <c r="S778" t="b">
        <v>0</v>
      </c>
    </row>
    <row r="779" spans="1:19">
      <c r="A779">
        <v>6</v>
      </c>
      <c r="B779">
        <v>0</v>
      </c>
      <c r="C779">
        <v>1</v>
      </c>
      <c r="D779">
        <v>0</v>
      </c>
      <c r="E779">
        <v>1</v>
      </c>
      <c r="F779">
        <v>0</v>
      </c>
      <c r="G779">
        <v>1</v>
      </c>
      <c r="H779">
        <v>1</v>
      </c>
      <c r="I779">
        <v>28</v>
      </c>
      <c r="J779" t="s">
        <v>21</v>
      </c>
      <c r="K779">
        <v>67</v>
      </c>
      <c r="L779">
        <v>92</v>
      </c>
      <c r="M779">
        <v>55</v>
      </c>
      <c r="N779">
        <v>58</v>
      </c>
      <c r="O779">
        <v>1</v>
      </c>
      <c r="P779">
        <v>1</v>
      </c>
      <c r="Q779" t="b">
        <v>0</v>
      </c>
      <c r="R779">
        <v>5658</v>
      </c>
      <c r="S779" t="b">
        <v>0</v>
      </c>
    </row>
    <row r="780" spans="1:19">
      <c r="A780">
        <v>8</v>
      </c>
      <c r="B780">
        <v>0</v>
      </c>
      <c r="C780">
        <v>0</v>
      </c>
      <c r="D780">
        <v>1</v>
      </c>
      <c r="E780">
        <v>1</v>
      </c>
      <c r="F780">
        <v>1</v>
      </c>
      <c r="G780">
        <v>0</v>
      </c>
      <c r="H780">
        <v>1</v>
      </c>
      <c r="I780">
        <v>9</v>
      </c>
      <c r="J780" t="s">
        <v>21</v>
      </c>
      <c r="K780">
        <v>67</v>
      </c>
      <c r="L780">
        <v>92</v>
      </c>
      <c r="M780">
        <v>55</v>
      </c>
      <c r="N780">
        <v>58</v>
      </c>
      <c r="O780">
        <v>1</v>
      </c>
      <c r="P780">
        <v>1</v>
      </c>
      <c r="Q780" t="b">
        <v>0</v>
      </c>
      <c r="R780">
        <v>5589</v>
      </c>
      <c r="S780" t="b">
        <v>0</v>
      </c>
    </row>
    <row r="781" spans="1:19">
      <c r="A781">
        <v>7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0</v>
      </c>
      <c r="H781">
        <v>1</v>
      </c>
      <c r="I781">
        <v>12</v>
      </c>
      <c r="J781" t="s">
        <v>26</v>
      </c>
      <c r="K781">
        <v>7</v>
      </c>
      <c r="L781">
        <v>92</v>
      </c>
      <c r="M781">
        <v>60</v>
      </c>
      <c r="N781">
        <v>58</v>
      </c>
      <c r="O781">
        <v>1</v>
      </c>
      <c r="P781">
        <v>0</v>
      </c>
      <c r="Q781" t="b">
        <v>0</v>
      </c>
      <c r="R781">
        <v>5463</v>
      </c>
      <c r="S781" t="b">
        <v>0</v>
      </c>
    </row>
    <row r="782" spans="1:19">
      <c r="A782">
        <v>10</v>
      </c>
      <c r="B782">
        <v>0</v>
      </c>
      <c r="C782">
        <v>0</v>
      </c>
      <c r="D782">
        <v>1</v>
      </c>
      <c r="E782">
        <v>0</v>
      </c>
      <c r="F782">
        <v>0</v>
      </c>
      <c r="G782">
        <v>1</v>
      </c>
      <c r="H782">
        <v>1</v>
      </c>
      <c r="I782">
        <v>11</v>
      </c>
      <c r="J782" t="s">
        <v>28</v>
      </c>
      <c r="K782">
        <v>1002</v>
      </c>
      <c r="L782">
        <v>95</v>
      </c>
      <c r="M782">
        <v>45</v>
      </c>
      <c r="N782">
        <v>30</v>
      </c>
      <c r="O782">
        <v>3</v>
      </c>
      <c r="P782">
        <v>0</v>
      </c>
      <c r="Q782" t="b">
        <v>0</v>
      </c>
      <c r="R782">
        <v>5456</v>
      </c>
      <c r="S782" t="b">
        <v>0</v>
      </c>
    </row>
    <row r="783" spans="1:19">
      <c r="A783">
        <v>9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1</v>
      </c>
      <c r="H783">
        <v>1</v>
      </c>
      <c r="I783">
        <v>3</v>
      </c>
      <c r="J783" t="s">
        <v>28</v>
      </c>
      <c r="K783">
        <v>1002</v>
      </c>
      <c r="L783">
        <v>95</v>
      </c>
      <c r="M783">
        <v>45</v>
      </c>
      <c r="N783">
        <v>30</v>
      </c>
      <c r="O783">
        <v>3</v>
      </c>
      <c r="P783">
        <v>0</v>
      </c>
      <c r="Q783" t="b">
        <v>0</v>
      </c>
      <c r="R783">
        <v>5404</v>
      </c>
      <c r="S783" t="b">
        <v>0</v>
      </c>
    </row>
    <row r="784" spans="1:19">
      <c r="A784">
        <v>3</v>
      </c>
      <c r="B784">
        <v>0</v>
      </c>
      <c r="C784">
        <v>0</v>
      </c>
      <c r="D784">
        <v>1</v>
      </c>
      <c r="E784">
        <v>1</v>
      </c>
      <c r="F784">
        <v>1</v>
      </c>
      <c r="G784">
        <v>0</v>
      </c>
      <c r="H784">
        <v>1</v>
      </c>
      <c r="I784">
        <v>12</v>
      </c>
      <c r="J784" t="s">
        <v>20</v>
      </c>
      <c r="K784">
        <v>255</v>
      </c>
      <c r="L784">
        <v>125</v>
      </c>
      <c r="M784">
        <v>43</v>
      </c>
      <c r="N784">
        <v>20</v>
      </c>
      <c r="O784">
        <v>1</v>
      </c>
      <c r="P784">
        <v>3</v>
      </c>
      <c r="Q784" t="b">
        <v>0</v>
      </c>
      <c r="R784">
        <v>5352</v>
      </c>
      <c r="S784" t="b">
        <v>0</v>
      </c>
    </row>
    <row r="785" spans="1:19">
      <c r="A785">
        <v>3</v>
      </c>
      <c r="B785">
        <v>0</v>
      </c>
      <c r="C785">
        <v>0</v>
      </c>
      <c r="D785">
        <v>1</v>
      </c>
      <c r="E785">
        <v>1</v>
      </c>
      <c r="F785">
        <v>1</v>
      </c>
      <c r="G785">
        <v>0</v>
      </c>
      <c r="H785">
        <v>1</v>
      </c>
      <c r="I785">
        <v>23</v>
      </c>
      <c r="J785" t="s">
        <v>20</v>
      </c>
      <c r="K785">
        <v>255</v>
      </c>
      <c r="L785">
        <v>125</v>
      </c>
      <c r="M785">
        <v>43</v>
      </c>
      <c r="N785">
        <v>20</v>
      </c>
      <c r="O785">
        <v>1</v>
      </c>
      <c r="P785">
        <v>3</v>
      </c>
      <c r="Q785" t="b">
        <v>0</v>
      </c>
      <c r="R785">
        <v>5352</v>
      </c>
      <c r="S785" t="b">
        <v>0</v>
      </c>
    </row>
    <row r="786" spans="1:19">
      <c r="A786">
        <v>7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0</v>
      </c>
      <c r="H786">
        <v>1</v>
      </c>
      <c r="I786">
        <v>28</v>
      </c>
      <c r="J786" t="s">
        <v>28</v>
      </c>
      <c r="K786">
        <v>1002</v>
      </c>
      <c r="L786">
        <v>95</v>
      </c>
      <c r="M786">
        <v>45</v>
      </c>
      <c r="N786">
        <v>30</v>
      </c>
      <c r="O786">
        <v>3</v>
      </c>
      <c r="P786">
        <v>0</v>
      </c>
      <c r="Q786" t="b">
        <v>0</v>
      </c>
      <c r="R786">
        <v>5041</v>
      </c>
      <c r="S786" t="b">
        <v>0</v>
      </c>
    </row>
    <row r="787" spans="1:19">
      <c r="A787">
        <v>7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0</v>
      </c>
      <c r="H787">
        <v>1</v>
      </c>
      <c r="I787">
        <v>23</v>
      </c>
      <c r="J787" t="s">
        <v>26</v>
      </c>
      <c r="K787">
        <v>7</v>
      </c>
      <c r="L787">
        <v>92</v>
      </c>
      <c r="M787">
        <v>60</v>
      </c>
      <c r="N787">
        <v>58</v>
      </c>
      <c r="O787">
        <v>1</v>
      </c>
      <c r="P787">
        <v>0</v>
      </c>
      <c r="Q787" t="b">
        <v>0</v>
      </c>
      <c r="R787">
        <v>4986</v>
      </c>
      <c r="S787" t="b">
        <v>0</v>
      </c>
    </row>
    <row r="788" spans="1:19">
      <c r="A788">
        <v>9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1</v>
      </c>
      <c r="H788">
        <v>1</v>
      </c>
      <c r="I788">
        <v>28</v>
      </c>
      <c r="J788" t="s">
        <v>28</v>
      </c>
      <c r="K788">
        <v>1002</v>
      </c>
      <c r="L788">
        <v>95</v>
      </c>
      <c r="M788">
        <v>45</v>
      </c>
      <c r="N788">
        <v>30</v>
      </c>
      <c r="O788">
        <v>3</v>
      </c>
      <c r="P788">
        <v>0</v>
      </c>
      <c r="Q788" t="b">
        <v>0</v>
      </c>
      <c r="R788">
        <v>4788</v>
      </c>
      <c r="S788" t="b">
        <v>0</v>
      </c>
    </row>
    <row r="789" spans="1:19">
      <c r="A789">
        <v>2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1</v>
      </c>
      <c r="H789">
        <v>1</v>
      </c>
      <c r="I789">
        <v>15</v>
      </c>
      <c r="J789" t="s">
        <v>28</v>
      </c>
      <c r="K789">
        <v>1002</v>
      </c>
      <c r="L789">
        <v>95</v>
      </c>
      <c r="M789">
        <v>45</v>
      </c>
      <c r="N789">
        <v>30</v>
      </c>
      <c r="O789">
        <v>3</v>
      </c>
      <c r="P789">
        <v>0</v>
      </c>
      <c r="Q789" t="b">
        <v>0</v>
      </c>
      <c r="R789">
        <v>4724</v>
      </c>
      <c r="S789" t="b">
        <v>0</v>
      </c>
    </row>
    <row r="790" spans="1:19">
      <c r="A790">
        <v>6</v>
      </c>
      <c r="B790">
        <v>0</v>
      </c>
      <c r="C790">
        <v>1</v>
      </c>
      <c r="D790">
        <v>0</v>
      </c>
      <c r="E790">
        <v>1</v>
      </c>
      <c r="F790">
        <v>0</v>
      </c>
      <c r="G790">
        <v>1</v>
      </c>
      <c r="H790">
        <v>1</v>
      </c>
      <c r="I790">
        <v>10</v>
      </c>
      <c r="J790" t="s">
        <v>19</v>
      </c>
      <c r="K790">
        <v>1002</v>
      </c>
      <c r="L790">
        <v>120</v>
      </c>
      <c r="M790">
        <v>45</v>
      </c>
      <c r="N790">
        <v>30</v>
      </c>
      <c r="O790">
        <v>3</v>
      </c>
      <c r="P790">
        <v>1</v>
      </c>
      <c r="Q790" t="b">
        <v>0</v>
      </c>
      <c r="R790">
        <v>4610</v>
      </c>
      <c r="S790" t="b">
        <v>0</v>
      </c>
    </row>
    <row r="791" spans="1:19">
      <c r="A791">
        <v>4</v>
      </c>
      <c r="B791">
        <v>0</v>
      </c>
      <c r="C791">
        <v>1</v>
      </c>
      <c r="D791">
        <v>0</v>
      </c>
      <c r="E791">
        <v>1</v>
      </c>
      <c r="F791">
        <v>0</v>
      </c>
      <c r="G791">
        <v>1</v>
      </c>
      <c r="H791">
        <v>1</v>
      </c>
      <c r="I791">
        <v>83</v>
      </c>
      <c r="J791" t="s">
        <v>20</v>
      </c>
      <c r="K791">
        <v>255</v>
      </c>
      <c r="L791">
        <v>125</v>
      </c>
      <c r="M791">
        <v>43</v>
      </c>
      <c r="N791">
        <v>20</v>
      </c>
      <c r="O791">
        <v>1</v>
      </c>
      <c r="P791">
        <v>3</v>
      </c>
      <c r="Q791" t="b">
        <v>0</v>
      </c>
      <c r="R791">
        <v>4461</v>
      </c>
      <c r="S791" t="b">
        <v>0</v>
      </c>
    </row>
    <row r="792" spans="1:19">
      <c r="A792">
        <v>2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1</v>
      </c>
      <c r="H792">
        <v>1</v>
      </c>
      <c r="I792">
        <v>16</v>
      </c>
      <c r="J792" t="s">
        <v>24</v>
      </c>
      <c r="K792">
        <v>350</v>
      </c>
      <c r="L792">
        <v>95</v>
      </c>
      <c r="M792">
        <v>45</v>
      </c>
      <c r="N792">
        <v>20</v>
      </c>
      <c r="O792">
        <v>1</v>
      </c>
      <c r="P792">
        <v>2</v>
      </c>
      <c r="Q792" t="b">
        <v>0</v>
      </c>
      <c r="R792">
        <v>4400</v>
      </c>
      <c r="S792" t="b">
        <v>0</v>
      </c>
    </row>
    <row r="793" spans="1:19">
      <c r="A793">
        <v>4</v>
      </c>
      <c r="B793">
        <v>0</v>
      </c>
      <c r="C793">
        <v>1</v>
      </c>
      <c r="D793">
        <v>0</v>
      </c>
      <c r="E793">
        <v>1</v>
      </c>
      <c r="F793">
        <v>0</v>
      </c>
      <c r="G793">
        <v>1</v>
      </c>
      <c r="H793">
        <v>1</v>
      </c>
      <c r="I793">
        <v>78</v>
      </c>
      <c r="J793" t="s">
        <v>19</v>
      </c>
      <c r="K793">
        <v>1002</v>
      </c>
      <c r="L793">
        <v>120</v>
      </c>
      <c r="M793">
        <v>45</v>
      </c>
      <c r="N793">
        <v>30</v>
      </c>
      <c r="O793">
        <v>3</v>
      </c>
      <c r="P793">
        <v>1</v>
      </c>
      <c r="Q793" t="b">
        <v>0</v>
      </c>
      <c r="R793">
        <v>4346</v>
      </c>
      <c r="S793" t="b">
        <v>0</v>
      </c>
    </row>
    <row r="794" spans="1:19">
      <c r="A794">
        <v>8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0</v>
      </c>
      <c r="H794">
        <v>1</v>
      </c>
      <c r="I794">
        <v>20</v>
      </c>
      <c r="J794" t="s">
        <v>19</v>
      </c>
      <c r="K794">
        <v>1002</v>
      </c>
      <c r="L794">
        <v>120</v>
      </c>
      <c r="M794">
        <v>45</v>
      </c>
      <c r="N794">
        <v>30</v>
      </c>
      <c r="O794">
        <v>3</v>
      </c>
      <c r="P794">
        <v>1</v>
      </c>
      <c r="Q794" t="b">
        <v>0</v>
      </c>
      <c r="R794">
        <v>4237</v>
      </c>
      <c r="S794" t="b">
        <v>0</v>
      </c>
    </row>
    <row r="795" spans="1:19">
      <c r="A795">
        <v>9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1</v>
      </c>
      <c r="H795">
        <v>1</v>
      </c>
      <c r="I795">
        <v>16</v>
      </c>
      <c r="J795" t="s">
        <v>24</v>
      </c>
      <c r="K795">
        <v>350</v>
      </c>
      <c r="L795">
        <v>95</v>
      </c>
      <c r="M795">
        <v>45</v>
      </c>
      <c r="N795">
        <v>20</v>
      </c>
      <c r="O795">
        <v>1</v>
      </c>
      <c r="P795">
        <v>2</v>
      </c>
      <c r="Q795" t="b">
        <v>0</v>
      </c>
      <c r="R795">
        <v>4206</v>
      </c>
      <c r="S795" t="b">
        <v>0</v>
      </c>
    </row>
    <row r="796" spans="1:19">
      <c r="A796">
        <v>6</v>
      </c>
      <c r="B796">
        <v>0</v>
      </c>
      <c r="C796">
        <v>1</v>
      </c>
      <c r="D796">
        <v>0</v>
      </c>
      <c r="E796">
        <v>1</v>
      </c>
      <c r="F796">
        <v>0</v>
      </c>
      <c r="G796">
        <v>1</v>
      </c>
      <c r="H796">
        <v>1</v>
      </c>
      <c r="I796">
        <v>3</v>
      </c>
      <c r="J796" t="s">
        <v>18</v>
      </c>
      <c r="K796">
        <v>351</v>
      </c>
      <c r="L796">
        <v>125</v>
      </c>
      <c r="M796">
        <v>28</v>
      </c>
      <c r="N796">
        <v>20</v>
      </c>
      <c r="O796">
        <v>0</v>
      </c>
      <c r="P796">
        <v>3</v>
      </c>
      <c r="Q796" t="b">
        <v>0</v>
      </c>
      <c r="R796">
        <v>4125</v>
      </c>
      <c r="S796" t="b">
        <v>0</v>
      </c>
    </row>
    <row r="797" spans="1:19">
      <c r="A797">
        <v>7</v>
      </c>
      <c r="B797">
        <v>0</v>
      </c>
      <c r="C797">
        <v>1</v>
      </c>
      <c r="D797">
        <v>0</v>
      </c>
      <c r="E797">
        <v>0</v>
      </c>
      <c r="F797">
        <v>1</v>
      </c>
      <c r="G797">
        <v>0</v>
      </c>
      <c r="H797">
        <v>1</v>
      </c>
      <c r="I797">
        <v>21</v>
      </c>
      <c r="J797" t="s">
        <v>27</v>
      </c>
      <c r="K797">
        <v>7</v>
      </c>
      <c r="L797">
        <v>125</v>
      </c>
      <c r="M797">
        <v>28</v>
      </c>
      <c r="N797">
        <v>20</v>
      </c>
      <c r="O797">
        <v>0</v>
      </c>
      <c r="P797">
        <v>0</v>
      </c>
      <c r="Q797" t="b">
        <v>0</v>
      </c>
      <c r="R797">
        <v>4106</v>
      </c>
      <c r="S797" t="b">
        <v>0</v>
      </c>
    </row>
    <row r="798" spans="1:19">
      <c r="A798">
        <v>7</v>
      </c>
      <c r="B798">
        <v>0</v>
      </c>
      <c r="C798">
        <v>1</v>
      </c>
      <c r="D798">
        <v>0</v>
      </c>
      <c r="E798">
        <v>0</v>
      </c>
      <c r="F798">
        <v>1</v>
      </c>
      <c r="G798">
        <v>0</v>
      </c>
      <c r="H798">
        <v>1</v>
      </c>
      <c r="I798">
        <v>24</v>
      </c>
      <c r="J798" t="s">
        <v>25</v>
      </c>
      <c r="K798">
        <v>1140</v>
      </c>
      <c r="L798">
        <v>95</v>
      </c>
      <c r="M798">
        <v>50</v>
      </c>
      <c r="N798">
        <v>55</v>
      </c>
      <c r="O798">
        <v>0</v>
      </c>
      <c r="P798">
        <v>4</v>
      </c>
      <c r="Q798" t="b">
        <v>0</v>
      </c>
      <c r="R798">
        <v>4098</v>
      </c>
      <c r="S798" t="b">
        <v>0</v>
      </c>
    </row>
    <row r="799" spans="1:19">
      <c r="A799">
        <v>5</v>
      </c>
      <c r="B799">
        <v>0</v>
      </c>
      <c r="C799">
        <v>0</v>
      </c>
      <c r="D799">
        <v>1</v>
      </c>
      <c r="E799">
        <v>1</v>
      </c>
      <c r="F799">
        <v>1</v>
      </c>
      <c r="G799">
        <v>0</v>
      </c>
      <c r="H799">
        <v>1</v>
      </c>
      <c r="I799">
        <v>26</v>
      </c>
      <c r="J799" t="s">
        <v>21</v>
      </c>
      <c r="K799">
        <v>67</v>
      </c>
      <c r="L799">
        <v>92</v>
      </c>
      <c r="M799">
        <v>55</v>
      </c>
      <c r="N799">
        <v>58</v>
      </c>
      <c r="O799">
        <v>1</v>
      </c>
      <c r="P799">
        <v>1</v>
      </c>
      <c r="Q799" t="b">
        <v>0</v>
      </c>
      <c r="R799">
        <v>4040</v>
      </c>
      <c r="S799" t="b">
        <v>0</v>
      </c>
    </row>
    <row r="800" spans="1:19">
      <c r="A800">
        <v>8</v>
      </c>
      <c r="B800">
        <v>0</v>
      </c>
      <c r="C800">
        <v>0</v>
      </c>
      <c r="D800">
        <v>1</v>
      </c>
      <c r="E800">
        <v>1</v>
      </c>
      <c r="F800">
        <v>1</v>
      </c>
      <c r="G800">
        <v>0</v>
      </c>
      <c r="H800">
        <v>1</v>
      </c>
      <c r="I800">
        <v>34</v>
      </c>
      <c r="J800" t="s">
        <v>20</v>
      </c>
      <c r="K800">
        <v>255</v>
      </c>
      <c r="L800">
        <v>125</v>
      </c>
      <c r="M800">
        <v>43</v>
      </c>
      <c r="N800">
        <v>20</v>
      </c>
      <c r="O800">
        <v>1</v>
      </c>
      <c r="P800">
        <v>3</v>
      </c>
      <c r="Q800" t="b">
        <v>0</v>
      </c>
      <c r="R800">
        <v>4029</v>
      </c>
      <c r="S800" t="b">
        <v>0</v>
      </c>
    </row>
    <row r="801" spans="1:19">
      <c r="A801">
        <v>3</v>
      </c>
      <c r="B801">
        <v>0</v>
      </c>
      <c r="C801">
        <v>0</v>
      </c>
      <c r="D801">
        <v>1</v>
      </c>
      <c r="E801">
        <v>1</v>
      </c>
      <c r="F801">
        <v>1</v>
      </c>
      <c r="G801">
        <v>0</v>
      </c>
      <c r="H801">
        <v>1</v>
      </c>
      <c r="I801">
        <v>24</v>
      </c>
      <c r="J801" t="s">
        <v>18</v>
      </c>
      <c r="K801">
        <v>351</v>
      </c>
      <c r="L801">
        <v>125</v>
      </c>
      <c r="M801">
        <v>28</v>
      </c>
      <c r="N801">
        <v>20</v>
      </c>
      <c r="O801">
        <v>0</v>
      </c>
      <c r="P801">
        <v>3</v>
      </c>
      <c r="Q801" t="b">
        <v>0</v>
      </c>
      <c r="R801">
        <v>4020</v>
      </c>
      <c r="S801" t="b">
        <v>0</v>
      </c>
    </row>
    <row r="802" spans="1:19">
      <c r="A802">
        <v>9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1</v>
      </c>
      <c r="H802">
        <v>1</v>
      </c>
      <c r="I802">
        <v>11</v>
      </c>
      <c r="J802" t="s">
        <v>28</v>
      </c>
      <c r="K802">
        <v>1002</v>
      </c>
      <c r="L802">
        <v>95</v>
      </c>
      <c r="M802">
        <v>45</v>
      </c>
      <c r="N802">
        <v>30</v>
      </c>
      <c r="O802">
        <v>3</v>
      </c>
      <c r="P802">
        <v>0</v>
      </c>
      <c r="Q802" t="b">
        <v>0</v>
      </c>
      <c r="R802">
        <v>4016</v>
      </c>
      <c r="S802" t="b">
        <v>0</v>
      </c>
    </row>
    <row r="803" spans="1:19">
      <c r="A803">
        <v>10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1</v>
      </c>
      <c r="H803">
        <v>1</v>
      </c>
      <c r="I803">
        <v>22</v>
      </c>
      <c r="J803" t="s">
        <v>29</v>
      </c>
      <c r="K803">
        <v>407</v>
      </c>
      <c r="L803">
        <v>125</v>
      </c>
      <c r="M803">
        <v>28</v>
      </c>
      <c r="N803">
        <v>20</v>
      </c>
      <c r="O803">
        <v>0</v>
      </c>
      <c r="P803">
        <v>2</v>
      </c>
      <c r="Q803" t="b">
        <v>0</v>
      </c>
      <c r="R803">
        <v>3993</v>
      </c>
      <c r="S803" t="b">
        <v>0</v>
      </c>
    </row>
    <row r="804" spans="1:19">
      <c r="A804">
        <v>3</v>
      </c>
      <c r="B804">
        <v>0</v>
      </c>
      <c r="C804">
        <v>0</v>
      </c>
      <c r="D804">
        <v>1</v>
      </c>
      <c r="E804">
        <v>1</v>
      </c>
      <c r="F804">
        <v>1</v>
      </c>
      <c r="G804">
        <v>0</v>
      </c>
      <c r="H804">
        <v>1</v>
      </c>
      <c r="I804">
        <v>11</v>
      </c>
      <c r="J804" t="s">
        <v>19</v>
      </c>
      <c r="K804">
        <v>1002</v>
      </c>
      <c r="L804">
        <v>120</v>
      </c>
      <c r="M804">
        <v>45</v>
      </c>
      <c r="N804">
        <v>30</v>
      </c>
      <c r="O804">
        <v>3</v>
      </c>
      <c r="P804">
        <v>1</v>
      </c>
      <c r="Q804" t="b">
        <v>0</v>
      </c>
      <c r="R804">
        <v>3972</v>
      </c>
      <c r="S804" t="b">
        <v>0</v>
      </c>
    </row>
    <row r="805" spans="1:19">
      <c r="A805">
        <v>1</v>
      </c>
      <c r="B805" s="1">
        <v>0</v>
      </c>
      <c r="C805" s="1">
        <v>1</v>
      </c>
      <c r="D805" s="1">
        <v>0</v>
      </c>
      <c r="E805" s="1">
        <v>0</v>
      </c>
      <c r="F805" s="1">
        <v>1</v>
      </c>
      <c r="G805" s="1">
        <v>0</v>
      </c>
      <c r="H805" s="1">
        <v>1</v>
      </c>
      <c r="I805" s="1">
        <v>25</v>
      </c>
      <c r="J805" s="1" t="s">
        <v>26</v>
      </c>
      <c r="K805" s="1">
        <v>7</v>
      </c>
      <c r="L805" s="1">
        <v>92</v>
      </c>
      <c r="M805" s="1">
        <v>60</v>
      </c>
      <c r="N805" s="1">
        <v>58</v>
      </c>
      <c r="O805" s="1">
        <v>1</v>
      </c>
      <c r="P805" s="1">
        <v>0</v>
      </c>
      <c r="Q805" s="1" t="b">
        <v>0</v>
      </c>
      <c r="R805" s="1">
        <v>3930</v>
      </c>
      <c r="S805" s="1" t="b">
        <v>0</v>
      </c>
    </row>
    <row r="806" spans="1:19">
      <c r="A806">
        <v>7</v>
      </c>
      <c r="B806">
        <v>0</v>
      </c>
      <c r="C806">
        <v>1</v>
      </c>
      <c r="D806">
        <v>0</v>
      </c>
      <c r="E806">
        <v>0</v>
      </c>
      <c r="F806">
        <v>1</v>
      </c>
      <c r="G806">
        <v>0</v>
      </c>
      <c r="H806">
        <v>1</v>
      </c>
      <c r="I806">
        <v>18</v>
      </c>
      <c r="J806" t="s">
        <v>25</v>
      </c>
      <c r="K806">
        <v>1140</v>
      </c>
      <c r="L806">
        <v>95</v>
      </c>
      <c r="M806">
        <v>50</v>
      </c>
      <c r="N806">
        <v>55</v>
      </c>
      <c r="O806">
        <v>0</v>
      </c>
      <c r="P806">
        <v>4</v>
      </c>
      <c r="Q806" t="b">
        <v>0</v>
      </c>
      <c r="R806">
        <v>3925</v>
      </c>
      <c r="S806" t="b">
        <v>0</v>
      </c>
    </row>
    <row r="807" spans="1:19">
      <c r="A807">
        <v>9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1</v>
      </c>
      <c r="H807">
        <v>1</v>
      </c>
      <c r="I807">
        <v>23</v>
      </c>
      <c r="J807" t="s">
        <v>24</v>
      </c>
      <c r="K807">
        <v>350</v>
      </c>
      <c r="L807">
        <v>95</v>
      </c>
      <c r="M807">
        <v>45</v>
      </c>
      <c r="N807">
        <v>20</v>
      </c>
      <c r="O807">
        <v>1</v>
      </c>
      <c r="P807">
        <v>2</v>
      </c>
      <c r="Q807" t="b">
        <v>0</v>
      </c>
      <c r="R807">
        <v>3920</v>
      </c>
      <c r="S807" t="b">
        <v>0</v>
      </c>
    </row>
    <row r="808" spans="1:19">
      <c r="A808">
        <v>1</v>
      </c>
      <c r="B808" s="1">
        <v>0</v>
      </c>
      <c r="C808" s="1">
        <v>1</v>
      </c>
      <c r="D808" s="1">
        <v>0</v>
      </c>
      <c r="E808" s="1">
        <v>0</v>
      </c>
      <c r="F808" s="1">
        <v>1</v>
      </c>
      <c r="G808" s="1">
        <v>0</v>
      </c>
      <c r="H808" s="1">
        <v>1</v>
      </c>
      <c r="I808" s="1">
        <v>32</v>
      </c>
      <c r="J808" s="1" t="s">
        <v>24</v>
      </c>
      <c r="K808" s="1">
        <v>350</v>
      </c>
      <c r="L808" s="1">
        <v>95</v>
      </c>
      <c r="M808" s="1">
        <v>45</v>
      </c>
      <c r="N808" s="1">
        <v>20</v>
      </c>
      <c r="O808" s="1">
        <v>1</v>
      </c>
      <c r="P808" s="1">
        <v>2</v>
      </c>
      <c r="Q808" s="1" t="b">
        <v>0</v>
      </c>
      <c r="R808" s="1">
        <v>3771</v>
      </c>
      <c r="S808" s="1" t="b">
        <v>0</v>
      </c>
    </row>
    <row r="809" spans="1:19">
      <c r="A809">
        <v>10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1</v>
      </c>
      <c r="H809">
        <v>1</v>
      </c>
      <c r="I809">
        <v>6</v>
      </c>
      <c r="J809" t="s">
        <v>29</v>
      </c>
      <c r="K809">
        <v>407</v>
      </c>
      <c r="L809">
        <v>125</v>
      </c>
      <c r="M809">
        <v>28</v>
      </c>
      <c r="N809">
        <v>20</v>
      </c>
      <c r="O809">
        <v>0</v>
      </c>
      <c r="P809">
        <v>2</v>
      </c>
      <c r="Q809" t="b">
        <v>0</v>
      </c>
      <c r="R809">
        <v>3614</v>
      </c>
      <c r="S809" t="b">
        <v>0</v>
      </c>
    </row>
    <row r="810" spans="1:19">
      <c r="A810">
        <v>6</v>
      </c>
      <c r="B810">
        <v>0</v>
      </c>
      <c r="C810">
        <v>1</v>
      </c>
      <c r="D810">
        <v>0</v>
      </c>
      <c r="E810">
        <v>1</v>
      </c>
      <c r="F810">
        <v>0</v>
      </c>
      <c r="G810">
        <v>1</v>
      </c>
      <c r="H810">
        <v>1</v>
      </c>
      <c r="I810">
        <v>23</v>
      </c>
      <c r="J810" t="s">
        <v>19</v>
      </c>
      <c r="K810">
        <v>1002</v>
      </c>
      <c r="L810">
        <v>120</v>
      </c>
      <c r="M810">
        <v>45</v>
      </c>
      <c r="N810">
        <v>30</v>
      </c>
      <c r="O810">
        <v>3</v>
      </c>
      <c r="P810">
        <v>1</v>
      </c>
      <c r="Q810" t="b">
        <v>0</v>
      </c>
      <c r="R810">
        <v>3558</v>
      </c>
      <c r="S810" t="b">
        <v>0</v>
      </c>
    </row>
    <row r="811" spans="1:19">
      <c r="A811">
        <v>8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0</v>
      </c>
      <c r="H811">
        <v>1</v>
      </c>
      <c r="I811">
        <v>27</v>
      </c>
      <c r="J811" t="s">
        <v>21</v>
      </c>
      <c r="K811">
        <v>67</v>
      </c>
      <c r="L811">
        <v>92</v>
      </c>
      <c r="M811">
        <v>55</v>
      </c>
      <c r="N811">
        <v>58</v>
      </c>
      <c r="O811">
        <v>1</v>
      </c>
      <c r="P811">
        <v>1</v>
      </c>
      <c r="Q811" t="b">
        <v>0</v>
      </c>
      <c r="R811">
        <v>3503</v>
      </c>
      <c r="S811" t="b">
        <v>0</v>
      </c>
    </row>
    <row r="812" spans="1:19">
      <c r="A812">
        <v>2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1</v>
      </c>
      <c r="H812">
        <v>1</v>
      </c>
      <c r="I812">
        <v>18</v>
      </c>
      <c r="J812" t="s">
        <v>26</v>
      </c>
      <c r="K812">
        <v>7</v>
      </c>
      <c r="L812">
        <v>92</v>
      </c>
      <c r="M812">
        <v>60</v>
      </c>
      <c r="N812">
        <v>58</v>
      </c>
      <c r="O812">
        <v>1</v>
      </c>
      <c r="P812">
        <v>0</v>
      </c>
      <c r="Q812" t="b">
        <v>0</v>
      </c>
      <c r="R812">
        <v>3428</v>
      </c>
      <c r="S812" t="b">
        <v>0</v>
      </c>
    </row>
    <row r="813" spans="1:19">
      <c r="A813">
        <v>6</v>
      </c>
      <c r="B813">
        <v>0</v>
      </c>
      <c r="C813">
        <v>1</v>
      </c>
      <c r="D813">
        <v>0</v>
      </c>
      <c r="E813">
        <v>1</v>
      </c>
      <c r="F813">
        <v>0</v>
      </c>
      <c r="G813">
        <v>1</v>
      </c>
      <c r="H813">
        <v>1</v>
      </c>
      <c r="I813">
        <v>2</v>
      </c>
      <c r="J813" t="s">
        <v>19</v>
      </c>
      <c r="K813">
        <v>1002</v>
      </c>
      <c r="L813">
        <v>120</v>
      </c>
      <c r="M813">
        <v>45</v>
      </c>
      <c r="N813">
        <v>30</v>
      </c>
      <c r="O813">
        <v>3</v>
      </c>
      <c r="P813">
        <v>1</v>
      </c>
      <c r="Q813" t="b">
        <v>0</v>
      </c>
      <c r="R813">
        <v>3375</v>
      </c>
      <c r="S813" t="b">
        <v>0</v>
      </c>
    </row>
    <row r="814" spans="1:19">
      <c r="A814">
        <v>6</v>
      </c>
      <c r="B814">
        <v>0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1</v>
      </c>
      <c r="I814">
        <v>11</v>
      </c>
      <c r="J814" t="s">
        <v>21</v>
      </c>
      <c r="K814">
        <v>67</v>
      </c>
      <c r="L814">
        <v>92</v>
      </c>
      <c r="M814">
        <v>55</v>
      </c>
      <c r="N814">
        <v>58</v>
      </c>
      <c r="O814">
        <v>1</v>
      </c>
      <c r="P814">
        <v>1</v>
      </c>
      <c r="Q814" t="b">
        <v>0</v>
      </c>
      <c r="R814">
        <v>3374</v>
      </c>
      <c r="S814" t="b">
        <v>0</v>
      </c>
    </row>
    <row r="815" spans="1:19">
      <c r="A815">
        <v>10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1</v>
      </c>
      <c r="H815">
        <v>1</v>
      </c>
      <c r="I815">
        <v>8</v>
      </c>
      <c r="J815" t="s">
        <v>25</v>
      </c>
      <c r="K815">
        <v>1140</v>
      </c>
      <c r="L815">
        <v>95</v>
      </c>
      <c r="M815">
        <v>50</v>
      </c>
      <c r="N815">
        <v>55</v>
      </c>
      <c r="O815">
        <v>0</v>
      </c>
      <c r="P815">
        <v>4</v>
      </c>
      <c r="Q815" t="b">
        <v>0</v>
      </c>
      <c r="R815">
        <v>3202</v>
      </c>
      <c r="S815" t="b">
        <v>0</v>
      </c>
    </row>
    <row r="816" spans="1:19">
      <c r="A816">
        <v>10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1</v>
      </c>
      <c r="H816">
        <v>1</v>
      </c>
      <c r="I816">
        <v>31</v>
      </c>
      <c r="J816" t="s">
        <v>28</v>
      </c>
      <c r="K816">
        <v>1002</v>
      </c>
      <c r="L816">
        <v>95</v>
      </c>
      <c r="M816">
        <v>45</v>
      </c>
      <c r="N816">
        <v>30</v>
      </c>
      <c r="O816">
        <v>3</v>
      </c>
      <c r="P816">
        <v>0</v>
      </c>
      <c r="Q816" t="b">
        <v>0</v>
      </c>
      <c r="R816">
        <v>3182</v>
      </c>
      <c r="S816" t="b">
        <v>0</v>
      </c>
    </row>
    <row r="817" spans="1:19">
      <c r="A817">
        <v>10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1</v>
      </c>
      <c r="I817">
        <v>17</v>
      </c>
      <c r="J817" t="s">
        <v>29</v>
      </c>
      <c r="K817">
        <v>407</v>
      </c>
      <c r="L817">
        <v>125</v>
      </c>
      <c r="M817">
        <v>28</v>
      </c>
      <c r="N817">
        <v>20</v>
      </c>
      <c r="O817">
        <v>0</v>
      </c>
      <c r="P817">
        <v>2</v>
      </c>
      <c r="Q817" t="b">
        <v>0</v>
      </c>
      <c r="R817">
        <v>3153</v>
      </c>
      <c r="S817" t="b">
        <v>0</v>
      </c>
    </row>
    <row r="818" spans="1:19">
      <c r="A818">
        <v>7</v>
      </c>
      <c r="B818">
        <v>0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1</v>
      </c>
      <c r="I818">
        <v>16</v>
      </c>
      <c r="J818" t="s">
        <v>26</v>
      </c>
      <c r="K818">
        <v>7</v>
      </c>
      <c r="L818">
        <v>92</v>
      </c>
      <c r="M818">
        <v>60</v>
      </c>
      <c r="N818">
        <v>58</v>
      </c>
      <c r="O818">
        <v>1</v>
      </c>
      <c r="P818">
        <v>0</v>
      </c>
      <c r="Q818" t="b">
        <v>0</v>
      </c>
      <c r="R818">
        <v>2950</v>
      </c>
      <c r="S818" t="b">
        <v>0</v>
      </c>
    </row>
    <row r="819" spans="1:19">
      <c r="A819">
        <v>5</v>
      </c>
      <c r="B819">
        <v>0</v>
      </c>
      <c r="C819">
        <v>0</v>
      </c>
      <c r="D819">
        <v>1</v>
      </c>
      <c r="E819">
        <v>1</v>
      </c>
      <c r="F819">
        <v>1</v>
      </c>
      <c r="G819">
        <v>0</v>
      </c>
      <c r="H819">
        <v>1</v>
      </c>
      <c r="I819">
        <v>29</v>
      </c>
      <c r="J819" t="s">
        <v>20</v>
      </c>
      <c r="K819">
        <v>255</v>
      </c>
      <c r="L819">
        <v>125</v>
      </c>
      <c r="M819">
        <v>43</v>
      </c>
      <c r="N819">
        <v>20</v>
      </c>
      <c r="O819">
        <v>1</v>
      </c>
      <c r="P819">
        <v>3</v>
      </c>
      <c r="Q819" t="b">
        <v>0</v>
      </c>
      <c r="R819">
        <v>2849</v>
      </c>
      <c r="S819" t="b">
        <v>0</v>
      </c>
    </row>
    <row r="820" spans="1:19">
      <c r="A820">
        <v>9</v>
      </c>
      <c r="B820">
        <v>0</v>
      </c>
      <c r="C820">
        <v>0</v>
      </c>
      <c r="D820">
        <v>1</v>
      </c>
      <c r="E820">
        <v>0</v>
      </c>
      <c r="F820">
        <v>0</v>
      </c>
      <c r="G820">
        <v>1</v>
      </c>
      <c r="H820">
        <v>1</v>
      </c>
      <c r="I820">
        <v>19</v>
      </c>
      <c r="J820" t="s">
        <v>26</v>
      </c>
      <c r="K820">
        <v>7</v>
      </c>
      <c r="L820">
        <v>92</v>
      </c>
      <c r="M820">
        <v>60</v>
      </c>
      <c r="N820">
        <v>58</v>
      </c>
      <c r="O820">
        <v>1</v>
      </c>
      <c r="P820">
        <v>0</v>
      </c>
      <c r="Q820" t="b">
        <v>0</v>
      </c>
      <c r="R820">
        <v>2577</v>
      </c>
      <c r="S820" t="b">
        <v>0</v>
      </c>
    </row>
  </sheetData>
  <autoFilter ref="B1:B65"/>
  <sortState ref="A1:S828">
    <sortCondition descending="1" ref="B1:B828"/>
    <sortCondition descending="1" ref="Q1:Q828"/>
    <sortCondition descending="1" ref="S1:S82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73"/>
  <sheetViews>
    <sheetView workbookViewId="0">
      <selection activeCell="S73" sqref="A2:S73"/>
    </sheetView>
  </sheetViews>
  <sheetFormatPr defaultRowHeight="15"/>
  <sheetData>
    <row r="1" spans="1:25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W1" t="s">
        <v>31</v>
      </c>
      <c r="Y1" t="s">
        <v>32</v>
      </c>
    </row>
    <row r="2" spans="1:25">
      <c r="A2">
        <v>2</v>
      </c>
      <c r="B2">
        <v>1</v>
      </c>
      <c r="C2">
        <v>0</v>
      </c>
      <c r="D2">
        <v>1</v>
      </c>
      <c r="E2">
        <v>1</v>
      </c>
      <c r="F2">
        <v>0</v>
      </c>
      <c r="G2">
        <v>1</v>
      </c>
      <c r="H2">
        <v>1</v>
      </c>
      <c r="I2">
        <v>2</v>
      </c>
      <c r="J2" t="s">
        <v>18</v>
      </c>
      <c r="K2">
        <v>351</v>
      </c>
      <c r="L2">
        <v>125</v>
      </c>
      <c r="M2">
        <v>28</v>
      </c>
      <c r="N2">
        <v>20</v>
      </c>
      <c r="O2">
        <v>0</v>
      </c>
      <c r="P2">
        <v>3</v>
      </c>
      <c r="Q2" t="b">
        <v>1</v>
      </c>
      <c r="R2">
        <v>1954</v>
      </c>
      <c r="S2" t="b">
        <v>1</v>
      </c>
      <c r="U2" t="s">
        <v>33</v>
      </c>
      <c r="V2" t="s">
        <v>35</v>
      </c>
      <c r="W2">
        <f>AVERAGE(R2:R12)</f>
        <v>1922.2727272727273</v>
      </c>
      <c r="Y2">
        <f>AVERAGE(R38:R44)</f>
        <v>2468.7142857142858</v>
      </c>
    </row>
    <row r="3" spans="1:25">
      <c r="A3">
        <v>2</v>
      </c>
      <c r="B3">
        <v>1</v>
      </c>
      <c r="C3">
        <v>0</v>
      </c>
      <c r="D3">
        <v>1</v>
      </c>
      <c r="E3">
        <v>1</v>
      </c>
      <c r="F3">
        <v>0</v>
      </c>
      <c r="G3">
        <v>1</v>
      </c>
      <c r="H3">
        <v>1</v>
      </c>
      <c r="I3">
        <v>5</v>
      </c>
      <c r="J3" t="s">
        <v>21</v>
      </c>
      <c r="K3">
        <v>67</v>
      </c>
      <c r="L3">
        <v>192</v>
      </c>
      <c r="M3">
        <v>55</v>
      </c>
      <c r="N3">
        <v>58</v>
      </c>
      <c r="O3">
        <v>1</v>
      </c>
      <c r="P3">
        <v>1</v>
      </c>
      <c r="Q3" t="b">
        <v>1</v>
      </c>
      <c r="R3">
        <v>3129</v>
      </c>
      <c r="S3" t="b">
        <v>1</v>
      </c>
      <c r="V3" t="s">
        <v>30</v>
      </c>
      <c r="W3">
        <v>0</v>
      </c>
      <c r="Y3">
        <v>0</v>
      </c>
    </row>
    <row r="4" spans="1:25">
      <c r="A4">
        <v>2</v>
      </c>
      <c r="B4">
        <v>1</v>
      </c>
      <c r="C4">
        <v>0</v>
      </c>
      <c r="D4">
        <v>1</v>
      </c>
      <c r="E4">
        <v>1</v>
      </c>
      <c r="F4">
        <v>0</v>
      </c>
      <c r="G4">
        <v>1</v>
      </c>
      <c r="H4">
        <v>1</v>
      </c>
      <c r="I4">
        <v>9</v>
      </c>
      <c r="J4" t="s">
        <v>18</v>
      </c>
      <c r="K4">
        <v>351</v>
      </c>
      <c r="L4">
        <v>125</v>
      </c>
      <c r="M4">
        <v>28</v>
      </c>
      <c r="N4">
        <v>20</v>
      </c>
      <c r="O4">
        <v>0</v>
      </c>
      <c r="P4">
        <v>3</v>
      </c>
      <c r="Q4" t="b">
        <v>1</v>
      </c>
      <c r="R4">
        <v>1986</v>
      </c>
      <c r="S4" t="b">
        <v>1</v>
      </c>
      <c r="U4" t="s">
        <v>34</v>
      </c>
      <c r="V4" t="s">
        <v>35</v>
      </c>
      <c r="W4">
        <f>AVERAGE(R13:R37)</f>
        <v>1993.56</v>
      </c>
      <c r="Y4">
        <f>AVERAGE(R45:R73)</f>
        <v>3346.9655172413795</v>
      </c>
    </row>
    <row r="5" spans="1:25">
      <c r="A5">
        <v>2</v>
      </c>
      <c r="B5">
        <v>1</v>
      </c>
      <c r="C5">
        <v>0</v>
      </c>
      <c r="D5">
        <v>1</v>
      </c>
      <c r="E5">
        <v>1</v>
      </c>
      <c r="F5">
        <v>0</v>
      </c>
      <c r="G5">
        <v>1</v>
      </c>
      <c r="H5">
        <v>1</v>
      </c>
      <c r="I5">
        <v>10</v>
      </c>
      <c r="J5" t="s">
        <v>23</v>
      </c>
      <c r="K5">
        <v>35</v>
      </c>
      <c r="L5">
        <v>125</v>
      </c>
      <c r="M5">
        <v>28</v>
      </c>
      <c r="N5">
        <v>20</v>
      </c>
      <c r="O5">
        <v>0</v>
      </c>
      <c r="P5">
        <v>1</v>
      </c>
      <c r="Q5" t="b">
        <v>1</v>
      </c>
      <c r="R5">
        <v>1348</v>
      </c>
      <c r="S5" t="b">
        <v>1</v>
      </c>
      <c r="V5" t="s">
        <v>30</v>
      </c>
      <c r="W5">
        <f>1/72</f>
        <v>1.3888888888888888E-2</v>
      </c>
      <c r="Y5">
        <f>4/72</f>
        <v>5.5555555555555552E-2</v>
      </c>
    </row>
    <row r="6" spans="1:25">
      <c r="A6">
        <v>2</v>
      </c>
      <c r="B6">
        <v>1</v>
      </c>
      <c r="C6">
        <v>0</v>
      </c>
      <c r="D6">
        <v>1</v>
      </c>
      <c r="E6">
        <v>1</v>
      </c>
      <c r="F6">
        <v>0</v>
      </c>
      <c r="G6">
        <v>1</v>
      </c>
      <c r="H6">
        <v>1</v>
      </c>
      <c r="I6">
        <v>13</v>
      </c>
      <c r="J6" t="s">
        <v>19</v>
      </c>
      <c r="K6">
        <v>1002</v>
      </c>
      <c r="L6">
        <v>420</v>
      </c>
      <c r="M6">
        <v>45</v>
      </c>
      <c r="N6">
        <v>30</v>
      </c>
      <c r="O6">
        <v>3</v>
      </c>
      <c r="P6">
        <v>1</v>
      </c>
      <c r="Q6" t="b">
        <v>1</v>
      </c>
      <c r="R6">
        <v>1594</v>
      </c>
      <c r="S6" t="b">
        <v>1</v>
      </c>
    </row>
    <row r="7" spans="1:25">
      <c r="A7">
        <v>2</v>
      </c>
      <c r="B7">
        <v>1</v>
      </c>
      <c r="C7">
        <v>0</v>
      </c>
      <c r="D7">
        <v>1</v>
      </c>
      <c r="E7">
        <v>1</v>
      </c>
      <c r="F7">
        <v>0</v>
      </c>
      <c r="G7">
        <v>1</v>
      </c>
      <c r="H7">
        <v>1</v>
      </c>
      <c r="I7">
        <v>15</v>
      </c>
      <c r="J7" t="s">
        <v>18</v>
      </c>
      <c r="K7">
        <v>351</v>
      </c>
      <c r="L7">
        <v>125</v>
      </c>
      <c r="M7">
        <v>28</v>
      </c>
      <c r="N7">
        <v>20</v>
      </c>
      <c r="O7">
        <v>0</v>
      </c>
      <c r="P7">
        <v>3</v>
      </c>
      <c r="Q7" t="b">
        <v>1</v>
      </c>
      <c r="R7">
        <v>2227</v>
      </c>
      <c r="S7" t="b">
        <v>1</v>
      </c>
    </row>
    <row r="8" spans="1:25">
      <c r="A8">
        <v>2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1</v>
      </c>
      <c r="I8">
        <v>17</v>
      </c>
      <c r="J8" t="s">
        <v>21</v>
      </c>
      <c r="K8">
        <v>67</v>
      </c>
      <c r="L8">
        <v>192</v>
      </c>
      <c r="M8">
        <v>55</v>
      </c>
      <c r="N8">
        <v>58</v>
      </c>
      <c r="O8">
        <v>1</v>
      </c>
      <c r="P8">
        <v>1</v>
      </c>
      <c r="Q8" t="b">
        <v>1</v>
      </c>
      <c r="R8">
        <v>1321</v>
      </c>
      <c r="S8" t="b">
        <v>1</v>
      </c>
    </row>
    <row r="9" spans="1:25">
      <c r="A9">
        <v>2</v>
      </c>
      <c r="B9">
        <v>1</v>
      </c>
      <c r="C9">
        <v>0</v>
      </c>
      <c r="D9">
        <v>1</v>
      </c>
      <c r="E9">
        <v>1</v>
      </c>
      <c r="F9">
        <v>0</v>
      </c>
      <c r="G9">
        <v>1</v>
      </c>
      <c r="H9">
        <v>1</v>
      </c>
      <c r="I9">
        <v>23</v>
      </c>
      <c r="J9" t="s">
        <v>23</v>
      </c>
      <c r="K9">
        <v>35</v>
      </c>
      <c r="L9">
        <v>125</v>
      </c>
      <c r="M9">
        <v>28</v>
      </c>
      <c r="N9">
        <v>20</v>
      </c>
      <c r="O9">
        <v>0</v>
      </c>
      <c r="P9">
        <v>1</v>
      </c>
      <c r="Q9" t="b">
        <v>1</v>
      </c>
      <c r="R9">
        <v>2274</v>
      </c>
      <c r="S9" t="b">
        <v>1</v>
      </c>
    </row>
    <row r="10" spans="1:25">
      <c r="A10">
        <v>2</v>
      </c>
      <c r="B10">
        <v>1</v>
      </c>
      <c r="C10">
        <v>0</v>
      </c>
      <c r="D10">
        <v>1</v>
      </c>
      <c r="E10">
        <v>1</v>
      </c>
      <c r="F10">
        <v>0</v>
      </c>
      <c r="G10">
        <v>1</v>
      </c>
      <c r="H10">
        <v>1</v>
      </c>
      <c r="I10">
        <v>31</v>
      </c>
      <c r="J10" t="s">
        <v>18</v>
      </c>
      <c r="K10">
        <v>351</v>
      </c>
      <c r="L10">
        <v>125</v>
      </c>
      <c r="M10">
        <v>28</v>
      </c>
      <c r="N10">
        <v>20</v>
      </c>
      <c r="O10">
        <v>0</v>
      </c>
      <c r="P10">
        <v>3</v>
      </c>
      <c r="Q10" t="b">
        <v>1</v>
      </c>
      <c r="R10">
        <v>2474</v>
      </c>
      <c r="S10" t="b">
        <v>1</v>
      </c>
    </row>
    <row r="11" spans="1:25">
      <c r="A11">
        <v>2</v>
      </c>
      <c r="B11">
        <v>1</v>
      </c>
      <c r="C11">
        <v>0</v>
      </c>
      <c r="D11">
        <v>1</v>
      </c>
      <c r="E11">
        <v>1</v>
      </c>
      <c r="F11">
        <v>0</v>
      </c>
      <c r="G11">
        <v>1</v>
      </c>
      <c r="H11">
        <v>1</v>
      </c>
      <c r="I11">
        <v>32</v>
      </c>
      <c r="J11" t="s">
        <v>22</v>
      </c>
      <c r="K11">
        <v>1040</v>
      </c>
      <c r="L11">
        <v>95</v>
      </c>
      <c r="M11">
        <v>50</v>
      </c>
      <c r="N11">
        <v>55</v>
      </c>
      <c r="O11">
        <v>0</v>
      </c>
      <c r="P11">
        <v>5</v>
      </c>
      <c r="Q11" t="b">
        <v>1</v>
      </c>
      <c r="R11">
        <v>1447</v>
      </c>
      <c r="S11" t="b">
        <v>1</v>
      </c>
    </row>
    <row r="12" spans="1:25">
      <c r="A12">
        <v>2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33</v>
      </c>
      <c r="J12" t="s">
        <v>23</v>
      </c>
      <c r="K12">
        <v>35</v>
      </c>
      <c r="L12">
        <v>125</v>
      </c>
      <c r="M12">
        <v>28</v>
      </c>
      <c r="N12">
        <v>20</v>
      </c>
      <c r="O12">
        <v>0</v>
      </c>
      <c r="P12">
        <v>1</v>
      </c>
      <c r="Q12" t="b">
        <v>1</v>
      </c>
      <c r="R12">
        <v>1391</v>
      </c>
      <c r="S12" t="b">
        <v>1</v>
      </c>
    </row>
    <row r="13" spans="1:25">
      <c r="A13">
        <v>2</v>
      </c>
      <c r="B13">
        <v>1</v>
      </c>
      <c r="C13">
        <v>0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 t="s">
        <v>22</v>
      </c>
      <c r="K13">
        <v>1040</v>
      </c>
      <c r="L13">
        <v>95</v>
      </c>
      <c r="M13">
        <v>50</v>
      </c>
      <c r="N13">
        <v>55</v>
      </c>
      <c r="O13">
        <v>0</v>
      </c>
      <c r="P13">
        <v>5</v>
      </c>
      <c r="Q13" t="b">
        <v>0</v>
      </c>
      <c r="R13">
        <v>1508</v>
      </c>
      <c r="S13" t="b">
        <v>1</v>
      </c>
    </row>
    <row r="14" spans="1:25">
      <c r="A14">
        <v>2</v>
      </c>
      <c r="B14">
        <v>1</v>
      </c>
      <c r="C14">
        <v>0</v>
      </c>
      <c r="D14">
        <v>1</v>
      </c>
      <c r="E14">
        <v>1</v>
      </c>
      <c r="F14">
        <v>0</v>
      </c>
      <c r="G14">
        <v>1</v>
      </c>
      <c r="H14">
        <v>1</v>
      </c>
      <c r="I14">
        <v>3</v>
      </c>
      <c r="J14" t="s">
        <v>19</v>
      </c>
      <c r="K14">
        <v>1002</v>
      </c>
      <c r="L14">
        <v>420</v>
      </c>
      <c r="M14">
        <v>45</v>
      </c>
      <c r="N14">
        <v>30</v>
      </c>
      <c r="O14">
        <v>3</v>
      </c>
      <c r="P14">
        <v>1</v>
      </c>
      <c r="Q14" t="b">
        <v>0</v>
      </c>
      <c r="R14">
        <v>2099</v>
      </c>
      <c r="S14" t="b">
        <v>1</v>
      </c>
    </row>
    <row r="15" spans="1:25">
      <c r="A15">
        <v>2</v>
      </c>
      <c r="B15">
        <v>1</v>
      </c>
      <c r="C15">
        <v>0</v>
      </c>
      <c r="D15">
        <v>1</v>
      </c>
      <c r="E15">
        <v>1</v>
      </c>
      <c r="F15">
        <v>0</v>
      </c>
      <c r="G15">
        <v>1</v>
      </c>
      <c r="H15">
        <v>1</v>
      </c>
      <c r="I15">
        <v>4</v>
      </c>
      <c r="J15" t="s">
        <v>20</v>
      </c>
      <c r="K15">
        <v>255</v>
      </c>
      <c r="L15">
        <v>225</v>
      </c>
      <c r="M15">
        <v>45</v>
      </c>
      <c r="N15">
        <v>20</v>
      </c>
      <c r="O15">
        <v>1</v>
      </c>
      <c r="P15">
        <v>3</v>
      </c>
      <c r="Q15" t="b">
        <v>0</v>
      </c>
      <c r="R15">
        <v>2396</v>
      </c>
      <c r="S15" t="b">
        <v>1</v>
      </c>
    </row>
    <row r="16" spans="1:25">
      <c r="A16">
        <v>2</v>
      </c>
      <c r="B16">
        <v>1</v>
      </c>
      <c r="C16">
        <v>0</v>
      </c>
      <c r="D16">
        <v>1</v>
      </c>
      <c r="E16">
        <v>1</v>
      </c>
      <c r="F16">
        <v>0</v>
      </c>
      <c r="G16">
        <v>1</v>
      </c>
      <c r="H16">
        <v>1</v>
      </c>
      <c r="I16">
        <v>6</v>
      </c>
      <c r="J16" t="s">
        <v>23</v>
      </c>
      <c r="K16">
        <v>35</v>
      </c>
      <c r="L16">
        <v>125</v>
      </c>
      <c r="M16">
        <v>28</v>
      </c>
      <c r="N16">
        <v>20</v>
      </c>
      <c r="O16">
        <v>0</v>
      </c>
      <c r="P16">
        <v>1</v>
      </c>
      <c r="Q16" t="b">
        <v>0</v>
      </c>
      <c r="R16">
        <v>1719</v>
      </c>
      <c r="S16" t="b">
        <v>1</v>
      </c>
    </row>
    <row r="17" spans="1:19">
      <c r="A17">
        <v>2</v>
      </c>
      <c r="B17">
        <v>1</v>
      </c>
      <c r="C17">
        <v>0</v>
      </c>
      <c r="D17">
        <v>1</v>
      </c>
      <c r="E17">
        <v>1</v>
      </c>
      <c r="F17">
        <v>0</v>
      </c>
      <c r="G17">
        <v>1</v>
      </c>
      <c r="H17">
        <v>1</v>
      </c>
      <c r="I17">
        <v>7</v>
      </c>
      <c r="J17" t="s">
        <v>21</v>
      </c>
      <c r="K17">
        <v>67</v>
      </c>
      <c r="L17">
        <v>192</v>
      </c>
      <c r="M17">
        <v>55</v>
      </c>
      <c r="N17">
        <v>58</v>
      </c>
      <c r="O17">
        <v>1</v>
      </c>
      <c r="P17">
        <v>1</v>
      </c>
      <c r="Q17" t="b">
        <v>0</v>
      </c>
      <c r="R17">
        <v>1648</v>
      </c>
      <c r="S17" t="b">
        <v>1</v>
      </c>
    </row>
    <row r="18" spans="1:19">
      <c r="A18">
        <v>2</v>
      </c>
      <c r="B18">
        <v>1</v>
      </c>
      <c r="C18">
        <v>0</v>
      </c>
      <c r="D18">
        <v>1</v>
      </c>
      <c r="E18">
        <v>1</v>
      </c>
      <c r="F18">
        <v>0</v>
      </c>
      <c r="G18">
        <v>1</v>
      </c>
      <c r="H18">
        <v>1</v>
      </c>
      <c r="I18">
        <v>8</v>
      </c>
      <c r="J18" t="s">
        <v>22</v>
      </c>
      <c r="K18">
        <v>1040</v>
      </c>
      <c r="L18">
        <v>95</v>
      </c>
      <c r="M18">
        <v>50</v>
      </c>
      <c r="N18">
        <v>55</v>
      </c>
      <c r="O18">
        <v>0</v>
      </c>
      <c r="P18">
        <v>5</v>
      </c>
      <c r="Q18" t="b">
        <v>0</v>
      </c>
      <c r="R18">
        <v>1576</v>
      </c>
      <c r="S18" t="b">
        <v>1</v>
      </c>
    </row>
    <row r="19" spans="1:19">
      <c r="A19">
        <v>2</v>
      </c>
      <c r="B19">
        <v>1</v>
      </c>
      <c r="C19">
        <v>0</v>
      </c>
      <c r="D19">
        <v>1</v>
      </c>
      <c r="E19">
        <v>1</v>
      </c>
      <c r="F19">
        <v>0</v>
      </c>
      <c r="G19">
        <v>1</v>
      </c>
      <c r="H19">
        <v>1</v>
      </c>
      <c r="I19">
        <v>11</v>
      </c>
      <c r="J19" t="s">
        <v>20</v>
      </c>
      <c r="K19">
        <v>255</v>
      </c>
      <c r="L19">
        <v>225</v>
      </c>
      <c r="M19">
        <v>45</v>
      </c>
      <c r="N19">
        <v>20</v>
      </c>
      <c r="O19">
        <v>1</v>
      </c>
      <c r="P19">
        <v>3</v>
      </c>
      <c r="Q19" t="b">
        <v>0</v>
      </c>
      <c r="R19">
        <v>2476</v>
      </c>
      <c r="S19" t="b">
        <v>1</v>
      </c>
    </row>
    <row r="20" spans="1:19">
      <c r="A20">
        <v>2</v>
      </c>
      <c r="B20">
        <v>1</v>
      </c>
      <c r="C20">
        <v>0</v>
      </c>
      <c r="D20">
        <v>1</v>
      </c>
      <c r="E20">
        <v>1</v>
      </c>
      <c r="F20">
        <v>0</v>
      </c>
      <c r="G20">
        <v>1</v>
      </c>
      <c r="H20">
        <v>1</v>
      </c>
      <c r="I20">
        <v>12</v>
      </c>
      <c r="J20" t="s">
        <v>19</v>
      </c>
      <c r="K20">
        <v>1002</v>
      </c>
      <c r="L20">
        <v>420</v>
      </c>
      <c r="M20">
        <v>45</v>
      </c>
      <c r="N20">
        <v>30</v>
      </c>
      <c r="O20">
        <v>3</v>
      </c>
      <c r="P20">
        <v>1</v>
      </c>
      <c r="Q20" t="b">
        <v>0</v>
      </c>
      <c r="R20">
        <v>1713</v>
      </c>
      <c r="S20" t="b">
        <v>1</v>
      </c>
    </row>
    <row r="21" spans="1:19">
      <c r="A21">
        <v>2</v>
      </c>
      <c r="B21">
        <v>1</v>
      </c>
      <c r="C21">
        <v>0</v>
      </c>
      <c r="D21">
        <v>1</v>
      </c>
      <c r="E21">
        <v>1</v>
      </c>
      <c r="F21">
        <v>0</v>
      </c>
      <c r="G21">
        <v>1</v>
      </c>
      <c r="H21">
        <v>1</v>
      </c>
      <c r="I21">
        <v>14</v>
      </c>
      <c r="J21" t="s">
        <v>22</v>
      </c>
      <c r="K21">
        <v>1040</v>
      </c>
      <c r="L21">
        <v>95</v>
      </c>
      <c r="M21">
        <v>50</v>
      </c>
      <c r="N21">
        <v>55</v>
      </c>
      <c r="O21">
        <v>0</v>
      </c>
      <c r="P21">
        <v>5</v>
      </c>
      <c r="Q21" t="b">
        <v>0</v>
      </c>
      <c r="R21">
        <v>1824</v>
      </c>
      <c r="S21" t="b">
        <v>1</v>
      </c>
    </row>
    <row r="22" spans="1:19">
      <c r="A22">
        <v>2</v>
      </c>
      <c r="B22">
        <v>1</v>
      </c>
      <c r="C22">
        <v>0</v>
      </c>
      <c r="D22">
        <v>1</v>
      </c>
      <c r="E22">
        <v>1</v>
      </c>
      <c r="F22">
        <v>0</v>
      </c>
      <c r="G22">
        <v>1</v>
      </c>
      <c r="H22">
        <v>1</v>
      </c>
      <c r="I22">
        <v>16</v>
      </c>
      <c r="J22" t="s">
        <v>20</v>
      </c>
      <c r="K22">
        <v>255</v>
      </c>
      <c r="L22">
        <v>225</v>
      </c>
      <c r="M22">
        <v>45</v>
      </c>
      <c r="N22">
        <v>20</v>
      </c>
      <c r="O22">
        <v>1</v>
      </c>
      <c r="P22">
        <v>3</v>
      </c>
      <c r="Q22" t="b">
        <v>0</v>
      </c>
      <c r="R22">
        <v>3088</v>
      </c>
      <c r="S22" t="b">
        <v>1</v>
      </c>
    </row>
    <row r="23" spans="1:19">
      <c r="A23">
        <v>2</v>
      </c>
      <c r="B23">
        <v>1</v>
      </c>
      <c r="C23">
        <v>0</v>
      </c>
      <c r="D23">
        <v>1</v>
      </c>
      <c r="E23">
        <v>1</v>
      </c>
      <c r="F23">
        <v>0</v>
      </c>
      <c r="G23">
        <v>1</v>
      </c>
      <c r="H23">
        <v>1</v>
      </c>
      <c r="I23">
        <v>18</v>
      </c>
      <c r="J23" t="s">
        <v>23</v>
      </c>
      <c r="K23">
        <v>35</v>
      </c>
      <c r="L23">
        <v>125</v>
      </c>
      <c r="M23">
        <v>28</v>
      </c>
      <c r="N23">
        <v>20</v>
      </c>
      <c r="O23">
        <v>0</v>
      </c>
      <c r="P23">
        <v>1</v>
      </c>
      <c r="Q23" t="b">
        <v>0</v>
      </c>
      <c r="R23">
        <v>4209</v>
      </c>
      <c r="S23" t="b">
        <v>1</v>
      </c>
    </row>
    <row r="24" spans="1:19">
      <c r="A24">
        <v>2</v>
      </c>
      <c r="B24">
        <v>1</v>
      </c>
      <c r="C24">
        <v>0</v>
      </c>
      <c r="D24">
        <v>1</v>
      </c>
      <c r="E24">
        <v>1</v>
      </c>
      <c r="F24">
        <v>0</v>
      </c>
      <c r="G24">
        <v>1</v>
      </c>
      <c r="H24">
        <v>1</v>
      </c>
      <c r="I24">
        <v>19</v>
      </c>
      <c r="J24" t="s">
        <v>21</v>
      </c>
      <c r="K24">
        <v>67</v>
      </c>
      <c r="L24">
        <v>192</v>
      </c>
      <c r="M24">
        <v>55</v>
      </c>
      <c r="N24">
        <v>58</v>
      </c>
      <c r="O24">
        <v>1</v>
      </c>
      <c r="P24">
        <v>1</v>
      </c>
      <c r="Q24" t="b">
        <v>0</v>
      </c>
      <c r="R24">
        <v>1344</v>
      </c>
      <c r="S24" t="b">
        <v>1</v>
      </c>
    </row>
    <row r="25" spans="1:19">
      <c r="A25">
        <v>2</v>
      </c>
      <c r="B25">
        <v>1</v>
      </c>
      <c r="C25">
        <v>0</v>
      </c>
      <c r="D25">
        <v>1</v>
      </c>
      <c r="E25">
        <v>1</v>
      </c>
      <c r="F25">
        <v>0</v>
      </c>
      <c r="G25">
        <v>1</v>
      </c>
      <c r="H25">
        <v>1</v>
      </c>
      <c r="I25">
        <v>20</v>
      </c>
      <c r="J25" t="s">
        <v>18</v>
      </c>
      <c r="K25">
        <v>351</v>
      </c>
      <c r="L25">
        <v>125</v>
      </c>
      <c r="M25">
        <v>28</v>
      </c>
      <c r="N25">
        <v>20</v>
      </c>
      <c r="O25">
        <v>0</v>
      </c>
      <c r="P25">
        <v>3</v>
      </c>
      <c r="Q25" t="b">
        <v>0</v>
      </c>
      <c r="R25">
        <v>1801</v>
      </c>
      <c r="S25" t="b">
        <v>1</v>
      </c>
    </row>
    <row r="26" spans="1:19">
      <c r="A26">
        <v>2</v>
      </c>
      <c r="B26">
        <v>1</v>
      </c>
      <c r="C26">
        <v>0</v>
      </c>
      <c r="D26">
        <v>1</v>
      </c>
      <c r="E26">
        <v>1</v>
      </c>
      <c r="F26">
        <v>0</v>
      </c>
      <c r="G26">
        <v>1</v>
      </c>
      <c r="H26">
        <v>1</v>
      </c>
      <c r="I26">
        <v>21</v>
      </c>
      <c r="J26" t="s">
        <v>20</v>
      </c>
      <c r="K26">
        <v>255</v>
      </c>
      <c r="L26">
        <v>225</v>
      </c>
      <c r="M26">
        <v>45</v>
      </c>
      <c r="N26">
        <v>20</v>
      </c>
      <c r="O26">
        <v>1</v>
      </c>
      <c r="P26">
        <v>3</v>
      </c>
      <c r="Q26" t="b">
        <v>0</v>
      </c>
      <c r="R26">
        <v>1954</v>
      </c>
      <c r="S26" t="b">
        <v>1</v>
      </c>
    </row>
    <row r="27" spans="1:19">
      <c r="A27">
        <v>2</v>
      </c>
      <c r="B27">
        <v>1</v>
      </c>
      <c r="C27">
        <v>0</v>
      </c>
      <c r="D27">
        <v>1</v>
      </c>
      <c r="E27">
        <v>1</v>
      </c>
      <c r="F27">
        <v>0</v>
      </c>
      <c r="G27">
        <v>1</v>
      </c>
      <c r="H27">
        <v>1</v>
      </c>
      <c r="I27">
        <v>22</v>
      </c>
      <c r="J27" t="s">
        <v>22</v>
      </c>
      <c r="K27">
        <v>1040</v>
      </c>
      <c r="L27">
        <v>95</v>
      </c>
      <c r="M27">
        <v>50</v>
      </c>
      <c r="N27">
        <v>55</v>
      </c>
      <c r="O27">
        <v>0</v>
      </c>
      <c r="P27">
        <v>5</v>
      </c>
      <c r="Q27" t="b">
        <v>0</v>
      </c>
      <c r="R27">
        <v>2354</v>
      </c>
      <c r="S27" t="b">
        <v>1</v>
      </c>
    </row>
    <row r="28" spans="1:19">
      <c r="A28">
        <v>2</v>
      </c>
      <c r="B28">
        <v>1</v>
      </c>
      <c r="C28">
        <v>0</v>
      </c>
      <c r="D28">
        <v>1</v>
      </c>
      <c r="E28">
        <v>1</v>
      </c>
      <c r="F28">
        <v>0</v>
      </c>
      <c r="G28">
        <v>1</v>
      </c>
      <c r="H28">
        <v>1</v>
      </c>
      <c r="I28">
        <v>24</v>
      </c>
      <c r="J28" t="s">
        <v>19</v>
      </c>
      <c r="K28">
        <v>1002</v>
      </c>
      <c r="L28">
        <v>420</v>
      </c>
      <c r="M28">
        <v>45</v>
      </c>
      <c r="N28">
        <v>30</v>
      </c>
      <c r="O28">
        <v>3</v>
      </c>
      <c r="P28">
        <v>1</v>
      </c>
      <c r="Q28" t="b">
        <v>0</v>
      </c>
      <c r="R28">
        <v>3242</v>
      </c>
      <c r="S28" t="b">
        <v>1</v>
      </c>
    </row>
    <row r="29" spans="1:19">
      <c r="A29">
        <v>2</v>
      </c>
      <c r="B29">
        <v>1</v>
      </c>
      <c r="C29">
        <v>0</v>
      </c>
      <c r="D29">
        <v>1</v>
      </c>
      <c r="E29">
        <v>1</v>
      </c>
      <c r="F29">
        <v>0</v>
      </c>
      <c r="G29">
        <v>1</v>
      </c>
      <c r="H29">
        <v>1</v>
      </c>
      <c r="I29">
        <v>25</v>
      </c>
      <c r="J29" t="s">
        <v>23</v>
      </c>
      <c r="K29">
        <v>35</v>
      </c>
      <c r="L29">
        <v>125</v>
      </c>
      <c r="M29">
        <v>28</v>
      </c>
      <c r="N29">
        <v>20</v>
      </c>
      <c r="O29">
        <v>0</v>
      </c>
      <c r="P29">
        <v>1</v>
      </c>
      <c r="Q29" t="b">
        <v>0</v>
      </c>
      <c r="R29">
        <v>1226</v>
      </c>
      <c r="S29" t="b">
        <v>1</v>
      </c>
    </row>
    <row r="30" spans="1:19">
      <c r="A30">
        <v>2</v>
      </c>
      <c r="B30">
        <v>1</v>
      </c>
      <c r="C30">
        <v>0</v>
      </c>
      <c r="D30">
        <v>1</v>
      </c>
      <c r="E30">
        <v>1</v>
      </c>
      <c r="F30">
        <v>0</v>
      </c>
      <c r="G30">
        <v>1</v>
      </c>
      <c r="H30">
        <v>1</v>
      </c>
      <c r="I30">
        <v>26</v>
      </c>
      <c r="J30" t="s">
        <v>19</v>
      </c>
      <c r="K30">
        <v>1002</v>
      </c>
      <c r="L30">
        <v>420</v>
      </c>
      <c r="M30">
        <v>45</v>
      </c>
      <c r="N30">
        <v>30</v>
      </c>
      <c r="O30">
        <v>3</v>
      </c>
      <c r="P30">
        <v>1</v>
      </c>
      <c r="Q30" t="b">
        <v>0</v>
      </c>
      <c r="R30">
        <v>1649</v>
      </c>
      <c r="S30" t="b">
        <v>1</v>
      </c>
    </row>
    <row r="31" spans="1:19">
      <c r="A31">
        <v>2</v>
      </c>
      <c r="B31">
        <v>1</v>
      </c>
      <c r="C31">
        <v>0</v>
      </c>
      <c r="D31">
        <v>1</v>
      </c>
      <c r="E31">
        <v>1</v>
      </c>
      <c r="F31">
        <v>0</v>
      </c>
      <c r="G31">
        <v>1</v>
      </c>
      <c r="H31">
        <v>1</v>
      </c>
      <c r="I31">
        <v>27</v>
      </c>
      <c r="J31" t="s">
        <v>21</v>
      </c>
      <c r="K31">
        <v>67</v>
      </c>
      <c r="L31">
        <v>192</v>
      </c>
      <c r="M31">
        <v>55</v>
      </c>
      <c r="N31">
        <v>58</v>
      </c>
      <c r="O31">
        <v>1</v>
      </c>
      <c r="P31">
        <v>1</v>
      </c>
      <c r="Q31" t="b">
        <v>0</v>
      </c>
      <c r="R31">
        <v>1315</v>
      </c>
      <c r="S31" t="b">
        <v>1</v>
      </c>
    </row>
    <row r="32" spans="1:19">
      <c r="A32">
        <v>2</v>
      </c>
      <c r="B32">
        <v>1</v>
      </c>
      <c r="C32">
        <v>0</v>
      </c>
      <c r="D32">
        <v>1</v>
      </c>
      <c r="E32">
        <v>1</v>
      </c>
      <c r="F32">
        <v>0</v>
      </c>
      <c r="G32">
        <v>1</v>
      </c>
      <c r="H32">
        <v>1</v>
      </c>
      <c r="I32">
        <v>28</v>
      </c>
      <c r="J32" t="s">
        <v>22</v>
      </c>
      <c r="K32">
        <v>1040</v>
      </c>
      <c r="L32">
        <v>95</v>
      </c>
      <c r="M32">
        <v>50</v>
      </c>
      <c r="N32">
        <v>55</v>
      </c>
      <c r="O32">
        <v>0</v>
      </c>
      <c r="P32">
        <v>5</v>
      </c>
      <c r="Q32" t="b">
        <v>0</v>
      </c>
      <c r="R32">
        <v>1616</v>
      </c>
      <c r="S32" t="b">
        <v>1</v>
      </c>
    </row>
    <row r="33" spans="1:19">
      <c r="A33">
        <v>2</v>
      </c>
      <c r="B33">
        <v>1</v>
      </c>
      <c r="C33">
        <v>0</v>
      </c>
      <c r="D33">
        <v>1</v>
      </c>
      <c r="E33">
        <v>1</v>
      </c>
      <c r="F33">
        <v>0</v>
      </c>
      <c r="G33">
        <v>1</v>
      </c>
      <c r="H33">
        <v>1</v>
      </c>
      <c r="I33">
        <v>29</v>
      </c>
      <c r="J33" t="s">
        <v>20</v>
      </c>
      <c r="K33">
        <v>255</v>
      </c>
      <c r="L33">
        <v>225</v>
      </c>
      <c r="M33">
        <v>45</v>
      </c>
      <c r="N33">
        <v>20</v>
      </c>
      <c r="O33">
        <v>1</v>
      </c>
      <c r="P33">
        <v>3</v>
      </c>
      <c r="Q33" t="b">
        <v>0</v>
      </c>
      <c r="R33">
        <v>1353</v>
      </c>
      <c r="S33" t="b">
        <v>1</v>
      </c>
    </row>
    <row r="34" spans="1:19">
      <c r="A34">
        <v>2</v>
      </c>
      <c r="B34">
        <v>1</v>
      </c>
      <c r="C34">
        <v>0</v>
      </c>
      <c r="D34">
        <v>1</v>
      </c>
      <c r="E34">
        <v>1</v>
      </c>
      <c r="F34">
        <v>0</v>
      </c>
      <c r="G34">
        <v>1</v>
      </c>
      <c r="H34">
        <v>1</v>
      </c>
      <c r="I34">
        <v>30</v>
      </c>
      <c r="J34" t="s">
        <v>18</v>
      </c>
      <c r="K34">
        <v>351</v>
      </c>
      <c r="L34">
        <v>125</v>
      </c>
      <c r="M34">
        <v>28</v>
      </c>
      <c r="N34">
        <v>20</v>
      </c>
      <c r="O34">
        <v>0</v>
      </c>
      <c r="P34">
        <v>3</v>
      </c>
      <c r="Q34" t="b">
        <v>0</v>
      </c>
      <c r="R34">
        <v>2266</v>
      </c>
      <c r="S34" t="b">
        <v>1</v>
      </c>
    </row>
    <row r="35" spans="1:19">
      <c r="A35">
        <v>2</v>
      </c>
      <c r="B35">
        <v>1</v>
      </c>
      <c r="C35">
        <v>0</v>
      </c>
      <c r="D35">
        <v>1</v>
      </c>
      <c r="E35">
        <v>1</v>
      </c>
      <c r="F35">
        <v>0</v>
      </c>
      <c r="G35">
        <v>1</v>
      </c>
      <c r="H35">
        <v>1</v>
      </c>
      <c r="I35">
        <v>35</v>
      </c>
      <c r="J35" t="s">
        <v>19</v>
      </c>
      <c r="K35">
        <v>1002</v>
      </c>
      <c r="L35">
        <v>420</v>
      </c>
      <c r="M35">
        <v>45</v>
      </c>
      <c r="N35">
        <v>30</v>
      </c>
      <c r="O35">
        <v>3</v>
      </c>
      <c r="P35">
        <v>1</v>
      </c>
      <c r="Q35" t="b">
        <v>0</v>
      </c>
      <c r="R35">
        <v>1856</v>
      </c>
      <c r="S35" t="b">
        <v>1</v>
      </c>
    </row>
    <row r="36" spans="1:19">
      <c r="A36">
        <v>2</v>
      </c>
      <c r="B36">
        <v>1</v>
      </c>
      <c r="C36">
        <v>0</v>
      </c>
      <c r="D36">
        <v>1</v>
      </c>
      <c r="E36">
        <v>1</v>
      </c>
      <c r="F36">
        <v>0</v>
      </c>
      <c r="G36">
        <v>1</v>
      </c>
      <c r="H36">
        <v>1</v>
      </c>
      <c r="I36">
        <v>36</v>
      </c>
      <c r="J36" t="s">
        <v>21</v>
      </c>
      <c r="K36">
        <v>67</v>
      </c>
      <c r="L36">
        <v>192</v>
      </c>
      <c r="M36">
        <v>55</v>
      </c>
      <c r="N36">
        <v>58</v>
      </c>
      <c r="O36">
        <v>1</v>
      </c>
      <c r="P36">
        <v>1</v>
      </c>
      <c r="Q36" t="b">
        <v>0</v>
      </c>
      <c r="R36">
        <v>1327</v>
      </c>
      <c r="S36" t="b">
        <v>1</v>
      </c>
    </row>
    <row r="37" spans="1:19">
      <c r="A37">
        <v>2</v>
      </c>
      <c r="B37">
        <v>1</v>
      </c>
      <c r="C37">
        <v>0</v>
      </c>
      <c r="D37">
        <v>1</v>
      </c>
      <c r="E37">
        <v>1</v>
      </c>
      <c r="F37">
        <v>0</v>
      </c>
      <c r="G37">
        <v>1</v>
      </c>
      <c r="H37">
        <v>1</v>
      </c>
      <c r="I37">
        <v>34</v>
      </c>
      <c r="J37" t="s">
        <v>20</v>
      </c>
      <c r="K37">
        <v>255</v>
      </c>
      <c r="L37">
        <v>225</v>
      </c>
      <c r="M37">
        <v>45</v>
      </c>
      <c r="N37">
        <v>20</v>
      </c>
      <c r="O37">
        <v>1</v>
      </c>
      <c r="P37">
        <v>3</v>
      </c>
      <c r="Q37" t="b">
        <v>0</v>
      </c>
      <c r="R37">
        <v>2280</v>
      </c>
      <c r="S37" t="b">
        <v>0</v>
      </c>
    </row>
    <row r="38" spans="1:19">
      <c r="A38">
        <v>2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1</v>
      </c>
      <c r="I38">
        <v>2</v>
      </c>
      <c r="J38" t="s">
        <v>29</v>
      </c>
      <c r="K38">
        <v>407</v>
      </c>
      <c r="L38">
        <v>125</v>
      </c>
      <c r="M38">
        <v>28</v>
      </c>
      <c r="N38">
        <v>20</v>
      </c>
      <c r="O38">
        <v>0</v>
      </c>
      <c r="P38">
        <v>2</v>
      </c>
      <c r="Q38" t="b">
        <v>1</v>
      </c>
      <c r="R38">
        <v>1672</v>
      </c>
      <c r="S38" t="b">
        <v>1</v>
      </c>
    </row>
    <row r="39" spans="1:19">
      <c r="A39">
        <v>2</v>
      </c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1</v>
      </c>
      <c r="I39">
        <v>10</v>
      </c>
      <c r="J39" t="s">
        <v>29</v>
      </c>
      <c r="K39">
        <v>407</v>
      </c>
      <c r="L39">
        <v>125</v>
      </c>
      <c r="M39">
        <v>28</v>
      </c>
      <c r="N39">
        <v>20</v>
      </c>
      <c r="O39">
        <v>0</v>
      </c>
      <c r="P39">
        <v>2</v>
      </c>
      <c r="Q39" t="b">
        <v>1</v>
      </c>
      <c r="R39">
        <v>2195</v>
      </c>
      <c r="S39" t="b">
        <v>1</v>
      </c>
    </row>
    <row r="40" spans="1:19">
      <c r="A40">
        <v>2</v>
      </c>
      <c r="B40">
        <v>0</v>
      </c>
      <c r="C40">
        <v>0</v>
      </c>
      <c r="D40">
        <v>1</v>
      </c>
      <c r="E40">
        <v>0</v>
      </c>
      <c r="F40">
        <v>0</v>
      </c>
      <c r="G40">
        <v>1</v>
      </c>
      <c r="H40">
        <v>1</v>
      </c>
      <c r="I40">
        <v>14</v>
      </c>
      <c r="J40" t="s">
        <v>27</v>
      </c>
      <c r="K40">
        <v>7</v>
      </c>
      <c r="L40">
        <v>125</v>
      </c>
      <c r="M40">
        <v>28</v>
      </c>
      <c r="N40">
        <v>20</v>
      </c>
      <c r="O40">
        <v>0</v>
      </c>
      <c r="P40">
        <v>0</v>
      </c>
      <c r="Q40" t="b">
        <v>1</v>
      </c>
      <c r="R40">
        <v>1812</v>
      </c>
      <c r="S40" t="b">
        <v>1</v>
      </c>
    </row>
    <row r="41" spans="1:19">
      <c r="A41">
        <v>2</v>
      </c>
      <c r="B41">
        <v>0</v>
      </c>
      <c r="C41">
        <v>0</v>
      </c>
      <c r="D41">
        <v>1</v>
      </c>
      <c r="E41">
        <v>0</v>
      </c>
      <c r="F41">
        <v>0</v>
      </c>
      <c r="G41">
        <v>1</v>
      </c>
      <c r="H41">
        <v>1</v>
      </c>
      <c r="I41">
        <v>24</v>
      </c>
      <c r="J41" t="s">
        <v>25</v>
      </c>
      <c r="K41">
        <v>1140</v>
      </c>
      <c r="L41">
        <v>95</v>
      </c>
      <c r="M41">
        <v>50</v>
      </c>
      <c r="N41">
        <v>55</v>
      </c>
      <c r="O41">
        <v>0</v>
      </c>
      <c r="P41">
        <v>4</v>
      </c>
      <c r="Q41" t="b">
        <v>1</v>
      </c>
      <c r="R41">
        <v>1906</v>
      </c>
      <c r="S41" t="b">
        <v>1</v>
      </c>
    </row>
    <row r="42" spans="1:19">
      <c r="A42">
        <v>2</v>
      </c>
      <c r="B42">
        <v>0</v>
      </c>
      <c r="C42">
        <v>0</v>
      </c>
      <c r="D42">
        <v>1</v>
      </c>
      <c r="E42">
        <v>0</v>
      </c>
      <c r="F42">
        <v>0</v>
      </c>
      <c r="G42">
        <v>1</v>
      </c>
      <c r="H42">
        <v>1</v>
      </c>
      <c r="I42">
        <v>27</v>
      </c>
      <c r="J42" t="s">
        <v>29</v>
      </c>
      <c r="K42">
        <v>407</v>
      </c>
      <c r="L42">
        <v>125</v>
      </c>
      <c r="M42">
        <v>28</v>
      </c>
      <c r="N42">
        <v>20</v>
      </c>
      <c r="O42">
        <v>0</v>
      </c>
      <c r="P42">
        <v>2</v>
      </c>
      <c r="Q42" t="b">
        <v>1</v>
      </c>
      <c r="R42">
        <v>1578</v>
      </c>
      <c r="S42" t="b">
        <v>1</v>
      </c>
    </row>
    <row r="43" spans="1:19">
      <c r="A43">
        <v>2</v>
      </c>
      <c r="B43">
        <v>0</v>
      </c>
      <c r="C43">
        <v>0</v>
      </c>
      <c r="D43">
        <v>1</v>
      </c>
      <c r="E43">
        <v>0</v>
      </c>
      <c r="F43">
        <v>0</v>
      </c>
      <c r="G43">
        <v>1</v>
      </c>
      <c r="H43">
        <v>1</v>
      </c>
      <c r="I43">
        <v>36</v>
      </c>
      <c r="J43" t="s">
        <v>29</v>
      </c>
      <c r="K43">
        <v>407</v>
      </c>
      <c r="L43">
        <v>125</v>
      </c>
      <c r="M43">
        <v>28</v>
      </c>
      <c r="N43">
        <v>20</v>
      </c>
      <c r="O43">
        <v>0</v>
      </c>
      <c r="P43">
        <v>2</v>
      </c>
      <c r="Q43" t="b">
        <v>1</v>
      </c>
      <c r="R43">
        <v>2965</v>
      </c>
      <c r="S43" t="b">
        <v>1</v>
      </c>
    </row>
    <row r="44" spans="1:19">
      <c r="A44">
        <v>2</v>
      </c>
      <c r="B44">
        <v>0</v>
      </c>
      <c r="C44">
        <v>0</v>
      </c>
      <c r="D44">
        <v>1</v>
      </c>
      <c r="E44">
        <v>0</v>
      </c>
      <c r="F44">
        <v>0</v>
      </c>
      <c r="G44">
        <v>1</v>
      </c>
      <c r="H44">
        <v>1</v>
      </c>
      <c r="I44">
        <v>34</v>
      </c>
      <c r="J44" t="s">
        <v>26</v>
      </c>
      <c r="K44">
        <v>7</v>
      </c>
      <c r="L44">
        <v>92</v>
      </c>
      <c r="M44">
        <v>60</v>
      </c>
      <c r="N44">
        <v>58</v>
      </c>
      <c r="O44">
        <v>1</v>
      </c>
      <c r="P44">
        <v>0</v>
      </c>
      <c r="Q44" t="b">
        <v>1</v>
      </c>
      <c r="R44">
        <v>5153</v>
      </c>
      <c r="S44" t="b">
        <v>0</v>
      </c>
    </row>
    <row r="45" spans="1:19">
      <c r="A45">
        <v>2</v>
      </c>
      <c r="B45">
        <v>0</v>
      </c>
      <c r="C45">
        <v>0</v>
      </c>
      <c r="D45">
        <v>1</v>
      </c>
      <c r="E45">
        <v>0</v>
      </c>
      <c r="F45">
        <v>0</v>
      </c>
      <c r="G45">
        <v>1</v>
      </c>
      <c r="H45">
        <v>1</v>
      </c>
      <c r="I45">
        <v>1</v>
      </c>
      <c r="J45" t="s">
        <v>25</v>
      </c>
      <c r="K45">
        <v>1140</v>
      </c>
      <c r="L45">
        <v>95</v>
      </c>
      <c r="M45">
        <v>50</v>
      </c>
      <c r="N45">
        <v>55</v>
      </c>
      <c r="O45">
        <v>0</v>
      </c>
      <c r="P45">
        <v>4</v>
      </c>
      <c r="Q45" t="b">
        <v>0</v>
      </c>
      <c r="R45">
        <v>3477</v>
      </c>
      <c r="S45" t="b">
        <v>1</v>
      </c>
    </row>
    <row r="46" spans="1:19">
      <c r="A46">
        <v>2</v>
      </c>
      <c r="B46">
        <v>0</v>
      </c>
      <c r="C46">
        <v>0</v>
      </c>
      <c r="D46">
        <v>1</v>
      </c>
      <c r="E46">
        <v>0</v>
      </c>
      <c r="F46">
        <v>0</v>
      </c>
      <c r="G46">
        <v>1</v>
      </c>
      <c r="H46">
        <v>1</v>
      </c>
      <c r="I46">
        <v>3</v>
      </c>
      <c r="J46" t="s">
        <v>24</v>
      </c>
      <c r="K46">
        <v>350</v>
      </c>
      <c r="L46">
        <v>95</v>
      </c>
      <c r="M46">
        <v>45</v>
      </c>
      <c r="N46">
        <v>20</v>
      </c>
      <c r="O46">
        <v>1</v>
      </c>
      <c r="P46">
        <v>2</v>
      </c>
      <c r="Q46" t="b">
        <v>0</v>
      </c>
      <c r="R46">
        <v>2495</v>
      </c>
      <c r="S46" t="b">
        <v>1</v>
      </c>
    </row>
    <row r="47" spans="1:19">
      <c r="A47">
        <v>2</v>
      </c>
      <c r="B47">
        <v>0</v>
      </c>
      <c r="C47">
        <v>0</v>
      </c>
      <c r="D47">
        <v>1</v>
      </c>
      <c r="E47">
        <v>0</v>
      </c>
      <c r="F47">
        <v>0</v>
      </c>
      <c r="G47">
        <v>1</v>
      </c>
      <c r="H47">
        <v>1</v>
      </c>
      <c r="I47">
        <v>4</v>
      </c>
      <c r="J47" t="s">
        <v>27</v>
      </c>
      <c r="K47">
        <v>7</v>
      </c>
      <c r="L47">
        <v>125</v>
      </c>
      <c r="M47">
        <v>28</v>
      </c>
      <c r="N47">
        <v>20</v>
      </c>
      <c r="O47">
        <v>0</v>
      </c>
      <c r="P47">
        <v>0</v>
      </c>
      <c r="Q47" t="b">
        <v>0</v>
      </c>
      <c r="R47">
        <v>2448</v>
      </c>
      <c r="S47" t="b">
        <v>1</v>
      </c>
    </row>
    <row r="48" spans="1:19">
      <c r="A48">
        <v>2</v>
      </c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1</v>
      </c>
      <c r="I48">
        <v>5</v>
      </c>
      <c r="J48" t="s">
        <v>28</v>
      </c>
      <c r="K48">
        <v>1002</v>
      </c>
      <c r="L48">
        <v>95</v>
      </c>
      <c r="M48">
        <v>45</v>
      </c>
      <c r="N48">
        <v>30</v>
      </c>
      <c r="O48">
        <v>3</v>
      </c>
      <c r="P48">
        <v>0</v>
      </c>
      <c r="Q48" t="b">
        <v>0</v>
      </c>
      <c r="R48">
        <v>2563</v>
      </c>
      <c r="S48" t="b">
        <v>1</v>
      </c>
    </row>
    <row r="49" spans="1:19">
      <c r="A49">
        <v>2</v>
      </c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1</v>
      </c>
      <c r="I49">
        <v>6</v>
      </c>
      <c r="J49" t="s">
        <v>26</v>
      </c>
      <c r="K49">
        <v>7</v>
      </c>
      <c r="L49">
        <v>92</v>
      </c>
      <c r="M49">
        <v>60</v>
      </c>
      <c r="N49">
        <v>58</v>
      </c>
      <c r="O49">
        <v>1</v>
      </c>
      <c r="P49">
        <v>0</v>
      </c>
      <c r="Q49" t="b">
        <v>0</v>
      </c>
      <c r="R49">
        <v>2027</v>
      </c>
      <c r="S49" t="b">
        <v>1</v>
      </c>
    </row>
    <row r="50" spans="1:19">
      <c r="A50">
        <v>2</v>
      </c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7</v>
      </c>
      <c r="J50" t="s">
        <v>27</v>
      </c>
      <c r="K50">
        <v>7</v>
      </c>
      <c r="L50">
        <v>125</v>
      </c>
      <c r="M50">
        <v>28</v>
      </c>
      <c r="N50">
        <v>20</v>
      </c>
      <c r="O50">
        <v>0</v>
      </c>
      <c r="P50">
        <v>0</v>
      </c>
      <c r="Q50" t="b">
        <v>0</v>
      </c>
      <c r="R50">
        <v>2373</v>
      </c>
      <c r="S50" t="b">
        <v>1</v>
      </c>
    </row>
    <row r="51" spans="1:19">
      <c r="A51">
        <v>2</v>
      </c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8</v>
      </c>
      <c r="J51" t="s">
        <v>24</v>
      </c>
      <c r="K51">
        <v>350</v>
      </c>
      <c r="L51">
        <v>95</v>
      </c>
      <c r="M51">
        <v>45</v>
      </c>
      <c r="N51">
        <v>20</v>
      </c>
      <c r="O51">
        <v>1</v>
      </c>
      <c r="P51">
        <v>2</v>
      </c>
      <c r="Q51" t="b">
        <v>0</v>
      </c>
      <c r="R51">
        <v>2238</v>
      </c>
      <c r="S51" t="b">
        <v>1</v>
      </c>
    </row>
    <row r="52" spans="1:19">
      <c r="A52">
        <v>2</v>
      </c>
      <c r="B52">
        <v>0</v>
      </c>
      <c r="C52">
        <v>0</v>
      </c>
      <c r="D52">
        <v>1</v>
      </c>
      <c r="E52">
        <v>0</v>
      </c>
      <c r="F52">
        <v>0</v>
      </c>
      <c r="G52">
        <v>1</v>
      </c>
      <c r="H52">
        <v>1</v>
      </c>
      <c r="I52">
        <v>9</v>
      </c>
      <c r="J52" t="s">
        <v>25</v>
      </c>
      <c r="K52">
        <v>1140</v>
      </c>
      <c r="L52">
        <v>95</v>
      </c>
      <c r="M52">
        <v>50</v>
      </c>
      <c r="N52">
        <v>55</v>
      </c>
      <c r="O52">
        <v>0</v>
      </c>
      <c r="P52">
        <v>4</v>
      </c>
      <c r="Q52" t="b">
        <v>0</v>
      </c>
      <c r="R52">
        <v>3129</v>
      </c>
      <c r="S52" t="b">
        <v>1</v>
      </c>
    </row>
    <row r="53" spans="1:19">
      <c r="A53">
        <v>2</v>
      </c>
      <c r="B53">
        <v>0</v>
      </c>
      <c r="C53">
        <v>0</v>
      </c>
      <c r="D53">
        <v>1</v>
      </c>
      <c r="E53">
        <v>0</v>
      </c>
      <c r="F53">
        <v>0</v>
      </c>
      <c r="G53">
        <v>1</v>
      </c>
      <c r="H53">
        <v>1</v>
      </c>
      <c r="I53">
        <v>11</v>
      </c>
      <c r="J53" t="s">
        <v>28</v>
      </c>
      <c r="K53">
        <v>1002</v>
      </c>
      <c r="L53">
        <v>95</v>
      </c>
      <c r="M53">
        <v>45</v>
      </c>
      <c r="N53">
        <v>30</v>
      </c>
      <c r="O53">
        <v>3</v>
      </c>
      <c r="P53">
        <v>0</v>
      </c>
      <c r="Q53" t="b">
        <v>0</v>
      </c>
      <c r="R53">
        <v>2759</v>
      </c>
      <c r="S53" t="b">
        <v>1</v>
      </c>
    </row>
    <row r="54" spans="1:19">
      <c r="A54">
        <v>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1</v>
      </c>
      <c r="I54">
        <v>12</v>
      </c>
      <c r="J54" t="s">
        <v>26</v>
      </c>
      <c r="K54">
        <v>7</v>
      </c>
      <c r="L54">
        <v>92</v>
      </c>
      <c r="M54">
        <v>60</v>
      </c>
      <c r="N54">
        <v>58</v>
      </c>
      <c r="O54">
        <v>1</v>
      </c>
      <c r="P54">
        <v>0</v>
      </c>
      <c r="Q54" t="b">
        <v>0</v>
      </c>
      <c r="R54">
        <v>2048</v>
      </c>
      <c r="S54" t="b">
        <v>1</v>
      </c>
    </row>
    <row r="55" spans="1:19">
      <c r="A55">
        <v>2</v>
      </c>
      <c r="B55">
        <v>0</v>
      </c>
      <c r="C55">
        <v>0</v>
      </c>
      <c r="D55">
        <v>1</v>
      </c>
      <c r="E55">
        <v>0</v>
      </c>
      <c r="F55">
        <v>0</v>
      </c>
      <c r="G55">
        <v>1</v>
      </c>
      <c r="H55">
        <v>1</v>
      </c>
      <c r="I55">
        <v>13</v>
      </c>
      <c r="J55" t="s">
        <v>29</v>
      </c>
      <c r="K55">
        <v>407</v>
      </c>
      <c r="L55">
        <v>125</v>
      </c>
      <c r="M55">
        <v>28</v>
      </c>
      <c r="N55">
        <v>20</v>
      </c>
      <c r="O55">
        <v>0</v>
      </c>
      <c r="P55">
        <v>2</v>
      </c>
      <c r="Q55" t="b">
        <v>0</v>
      </c>
      <c r="R55">
        <v>3025</v>
      </c>
      <c r="S55" t="b">
        <v>1</v>
      </c>
    </row>
    <row r="56" spans="1:19">
      <c r="A56">
        <v>2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1</v>
      </c>
      <c r="I56">
        <v>17</v>
      </c>
      <c r="J56" t="s">
        <v>25</v>
      </c>
      <c r="K56">
        <v>1140</v>
      </c>
      <c r="L56">
        <v>95</v>
      </c>
      <c r="M56">
        <v>50</v>
      </c>
      <c r="N56">
        <v>55</v>
      </c>
      <c r="O56">
        <v>0</v>
      </c>
      <c r="P56">
        <v>4</v>
      </c>
      <c r="Q56" t="b">
        <v>0</v>
      </c>
      <c r="R56">
        <v>2875</v>
      </c>
      <c r="S56" t="b">
        <v>1</v>
      </c>
    </row>
    <row r="57" spans="1:19">
      <c r="A57">
        <v>2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v>1</v>
      </c>
      <c r="I57">
        <v>19</v>
      </c>
      <c r="J57" t="s">
        <v>28</v>
      </c>
      <c r="K57">
        <v>1002</v>
      </c>
      <c r="L57">
        <v>95</v>
      </c>
      <c r="M57">
        <v>45</v>
      </c>
      <c r="N57">
        <v>30</v>
      </c>
      <c r="O57">
        <v>3</v>
      </c>
      <c r="P57">
        <v>0</v>
      </c>
      <c r="Q57" t="b">
        <v>0</v>
      </c>
      <c r="R57">
        <v>3383</v>
      </c>
      <c r="S57" t="b">
        <v>1</v>
      </c>
    </row>
    <row r="58" spans="1:19">
      <c r="A58">
        <v>2</v>
      </c>
      <c r="B58">
        <v>0</v>
      </c>
      <c r="C58">
        <v>0</v>
      </c>
      <c r="D58">
        <v>1</v>
      </c>
      <c r="E58">
        <v>0</v>
      </c>
      <c r="F58">
        <v>0</v>
      </c>
      <c r="G58">
        <v>1</v>
      </c>
      <c r="H58">
        <v>1</v>
      </c>
      <c r="I58">
        <v>20</v>
      </c>
      <c r="J58" t="s">
        <v>26</v>
      </c>
      <c r="K58">
        <v>7</v>
      </c>
      <c r="L58">
        <v>92</v>
      </c>
      <c r="M58">
        <v>60</v>
      </c>
      <c r="N58">
        <v>58</v>
      </c>
      <c r="O58">
        <v>1</v>
      </c>
      <c r="P58">
        <v>0</v>
      </c>
      <c r="Q58" t="b">
        <v>0</v>
      </c>
      <c r="R58">
        <v>2496</v>
      </c>
      <c r="S58" t="b">
        <v>1</v>
      </c>
    </row>
    <row r="59" spans="1:19">
      <c r="A59">
        <v>2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1</v>
      </c>
      <c r="I59">
        <v>21</v>
      </c>
      <c r="J59" t="s">
        <v>29</v>
      </c>
      <c r="K59">
        <v>407</v>
      </c>
      <c r="L59">
        <v>125</v>
      </c>
      <c r="M59">
        <v>28</v>
      </c>
      <c r="N59">
        <v>20</v>
      </c>
      <c r="O59">
        <v>0</v>
      </c>
      <c r="P59">
        <v>2</v>
      </c>
      <c r="Q59" t="b">
        <v>0</v>
      </c>
      <c r="R59">
        <v>2535</v>
      </c>
      <c r="S59" t="b">
        <v>1</v>
      </c>
    </row>
    <row r="60" spans="1:19">
      <c r="A60">
        <v>2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1</v>
      </c>
      <c r="I60">
        <v>22</v>
      </c>
      <c r="J60" t="s">
        <v>24</v>
      </c>
      <c r="K60">
        <v>350</v>
      </c>
      <c r="L60">
        <v>95</v>
      </c>
      <c r="M60">
        <v>45</v>
      </c>
      <c r="N60">
        <v>20</v>
      </c>
      <c r="O60">
        <v>1</v>
      </c>
      <c r="P60">
        <v>2</v>
      </c>
      <c r="Q60" t="b">
        <v>0</v>
      </c>
      <c r="R60">
        <v>3612</v>
      </c>
      <c r="S60" t="b">
        <v>1</v>
      </c>
    </row>
    <row r="61" spans="1:19">
      <c r="A61">
        <v>2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1</v>
      </c>
      <c r="I61">
        <v>23</v>
      </c>
      <c r="J61" t="s">
        <v>27</v>
      </c>
      <c r="K61">
        <v>7</v>
      </c>
      <c r="L61">
        <v>125</v>
      </c>
      <c r="M61">
        <v>28</v>
      </c>
      <c r="N61">
        <v>20</v>
      </c>
      <c r="O61">
        <v>0</v>
      </c>
      <c r="P61">
        <v>0</v>
      </c>
      <c r="Q61" t="b">
        <v>0</v>
      </c>
      <c r="R61">
        <v>2314</v>
      </c>
      <c r="S61" t="b">
        <v>1</v>
      </c>
    </row>
    <row r="62" spans="1:19">
      <c r="A62">
        <v>2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>
        <v>1</v>
      </c>
      <c r="I62">
        <v>25</v>
      </c>
      <c r="J62" t="s">
        <v>24</v>
      </c>
      <c r="K62">
        <v>350</v>
      </c>
      <c r="L62">
        <v>95</v>
      </c>
      <c r="M62">
        <v>45</v>
      </c>
      <c r="N62">
        <v>20</v>
      </c>
      <c r="O62">
        <v>1</v>
      </c>
      <c r="P62">
        <v>2</v>
      </c>
      <c r="Q62" t="b">
        <v>0</v>
      </c>
      <c r="R62">
        <v>2822</v>
      </c>
      <c r="S62" t="b">
        <v>1</v>
      </c>
    </row>
    <row r="63" spans="1:19">
      <c r="A63">
        <v>2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1</v>
      </c>
      <c r="I63">
        <v>26</v>
      </c>
      <c r="J63" t="s">
        <v>27</v>
      </c>
      <c r="K63">
        <v>7</v>
      </c>
      <c r="L63">
        <v>125</v>
      </c>
      <c r="M63">
        <v>28</v>
      </c>
      <c r="N63">
        <v>20</v>
      </c>
      <c r="O63">
        <v>0</v>
      </c>
      <c r="P63">
        <v>0</v>
      </c>
      <c r="Q63" t="b">
        <v>0</v>
      </c>
      <c r="R63">
        <v>2477</v>
      </c>
      <c r="S63" t="b">
        <v>1</v>
      </c>
    </row>
    <row r="64" spans="1:19">
      <c r="A64">
        <v>2</v>
      </c>
      <c r="B64">
        <v>0</v>
      </c>
      <c r="C64">
        <v>0</v>
      </c>
      <c r="D64">
        <v>1</v>
      </c>
      <c r="E64">
        <v>0</v>
      </c>
      <c r="F64">
        <v>0</v>
      </c>
      <c r="G64">
        <v>1</v>
      </c>
      <c r="H64">
        <v>1</v>
      </c>
      <c r="I64">
        <v>28</v>
      </c>
      <c r="J64" t="s">
        <v>26</v>
      </c>
      <c r="K64">
        <v>7</v>
      </c>
      <c r="L64">
        <v>92</v>
      </c>
      <c r="M64">
        <v>60</v>
      </c>
      <c r="N64">
        <v>58</v>
      </c>
      <c r="O64">
        <v>1</v>
      </c>
      <c r="P64">
        <v>0</v>
      </c>
      <c r="Q64" t="b">
        <v>0</v>
      </c>
      <c r="R64">
        <v>2476</v>
      </c>
      <c r="S64" t="b">
        <v>1</v>
      </c>
    </row>
    <row r="65" spans="1:19">
      <c r="A65">
        <v>2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1</v>
      </c>
      <c r="I65">
        <v>29</v>
      </c>
      <c r="J65" t="s">
        <v>25</v>
      </c>
      <c r="K65">
        <v>1140</v>
      </c>
      <c r="L65">
        <v>95</v>
      </c>
      <c r="M65">
        <v>50</v>
      </c>
      <c r="N65">
        <v>55</v>
      </c>
      <c r="O65">
        <v>0</v>
      </c>
      <c r="P65">
        <v>4</v>
      </c>
      <c r="Q65" t="b">
        <v>0</v>
      </c>
      <c r="R65">
        <v>4297</v>
      </c>
      <c r="S65" t="b">
        <v>1</v>
      </c>
    </row>
    <row r="66" spans="1:19">
      <c r="A66">
        <v>2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1</v>
      </c>
      <c r="I66">
        <v>30</v>
      </c>
      <c r="J66" t="s">
        <v>28</v>
      </c>
      <c r="K66">
        <v>1002</v>
      </c>
      <c r="L66">
        <v>95</v>
      </c>
      <c r="M66">
        <v>45</v>
      </c>
      <c r="N66">
        <v>30</v>
      </c>
      <c r="O66">
        <v>3</v>
      </c>
      <c r="P66">
        <v>0</v>
      </c>
      <c r="Q66" t="b">
        <v>0</v>
      </c>
      <c r="R66">
        <v>6663</v>
      </c>
      <c r="S66" t="b">
        <v>1</v>
      </c>
    </row>
    <row r="67" spans="1:19">
      <c r="A67">
        <v>2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1</v>
      </c>
      <c r="I67">
        <v>31</v>
      </c>
      <c r="J67" t="s">
        <v>27</v>
      </c>
      <c r="K67">
        <v>7</v>
      </c>
      <c r="L67">
        <v>125</v>
      </c>
      <c r="M67">
        <v>28</v>
      </c>
      <c r="N67">
        <v>20</v>
      </c>
      <c r="O67">
        <v>0</v>
      </c>
      <c r="P67">
        <v>0</v>
      </c>
      <c r="Q67" t="b">
        <v>0</v>
      </c>
      <c r="R67">
        <v>2862</v>
      </c>
      <c r="S67" t="b">
        <v>1</v>
      </c>
    </row>
    <row r="68" spans="1:19">
      <c r="A68">
        <v>2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1</v>
      </c>
      <c r="I68">
        <v>32</v>
      </c>
      <c r="J68" t="s">
        <v>28</v>
      </c>
      <c r="K68">
        <v>1002</v>
      </c>
      <c r="L68">
        <v>95</v>
      </c>
      <c r="M68">
        <v>45</v>
      </c>
      <c r="N68">
        <v>30</v>
      </c>
      <c r="O68">
        <v>3</v>
      </c>
      <c r="P68">
        <v>0</v>
      </c>
      <c r="Q68" t="b">
        <v>0</v>
      </c>
      <c r="R68">
        <v>5888</v>
      </c>
      <c r="S68" t="b">
        <v>1</v>
      </c>
    </row>
    <row r="69" spans="1:19">
      <c r="A69">
        <v>2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  <c r="H69">
        <v>1</v>
      </c>
      <c r="I69">
        <v>33</v>
      </c>
      <c r="J69" t="s">
        <v>24</v>
      </c>
      <c r="K69">
        <v>350</v>
      </c>
      <c r="L69">
        <v>95</v>
      </c>
      <c r="M69">
        <v>45</v>
      </c>
      <c r="N69">
        <v>20</v>
      </c>
      <c r="O69">
        <v>1</v>
      </c>
      <c r="P69">
        <v>2</v>
      </c>
      <c r="Q69" t="b">
        <v>0</v>
      </c>
      <c r="R69">
        <v>6868</v>
      </c>
      <c r="S69" t="b">
        <v>1</v>
      </c>
    </row>
    <row r="70" spans="1:19">
      <c r="A70">
        <v>2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H70">
        <v>1</v>
      </c>
      <c r="I70">
        <v>35</v>
      </c>
      <c r="J70" t="s">
        <v>25</v>
      </c>
      <c r="K70">
        <v>1140</v>
      </c>
      <c r="L70">
        <v>95</v>
      </c>
      <c r="M70">
        <v>50</v>
      </c>
      <c r="N70">
        <v>55</v>
      </c>
      <c r="O70">
        <v>0</v>
      </c>
      <c r="P70">
        <v>4</v>
      </c>
      <c r="Q70" t="b">
        <v>0</v>
      </c>
      <c r="R70">
        <v>4360</v>
      </c>
      <c r="S70" t="b">
        <v>1</v>
      </c>
    </row>
    <row r="71" spans="1:19">
      <c r="A71">
        <v>2</v>
      </c>
      <c r="B71">
        <v>0</v>
      </c>
      <c r="C71">
        <v>0</v>
      </c>
      <c r="D71">
        <v>1</v>
      </c>
      <c r="E71">
        <v>0</v>
      </c>
      <c r="F71">
        <v>0</v>
      </c>
      <c r="G71">
        <v>1</v>
      </c>
      <c r="H71">
        <v>1</v>
      </c>
      <c r="I71">
        <v>15</v>
      </c>
      <c r="J71" t="s">
        <v>28</v>
      </c>
      <c r="K71">
        <v>1002</v>
      </c>
      <c r="L71">
        <v>95</v>
      </c>
      <c r="M71">
        <v>45</v>
      </c>
      <c r="N71">
        <v>30</v>
      </c>
      <c r="O71">
        <v>3</v>
      </c>
      <c r="P71">
        <v>0</v>
      </c>
      <c r="Q71" t="b">
        <v>0</v>
      </c>
      <c r="R71">
        <v>4724</v>
      </c>
      <c r="S71" t="b">
        <v>0</v>
      </c>
    </row>
    <row r="72" spans="1:19">
      <c r="A72">
        <v>2</v>
      </c>
      <c r="B72">
        <v>0</v>
      </c>
      <c r="C72">
        <v>0</v>
      </c>
      <c r="D72">
        <v>1</v>
      </c>
      <c r="E72">
        <v>0</v>
      </c>
      <c r="F72">
        <v>0</v>
      </c>
      <c r="G72">
        <v>1</v>
      </c>
      <c r="H72">
        <v>1</v>
      </c>
      <c r="I72">
        <v>16</v>
      </c>
      <c r="J72" t="s">
        <v>24</v>
      </c>
      <c r="K72">
        <v>350</v>
      </c>
      <c r="L72">
        <v>95</v>
      </c>
      <c r="M72">
        <v>45</v>
      </c>
      <c r="N72">
        <v>20</v>
      </c>
      <c r="O72">
        <v>1</v>
      </c>
      <c r="P72">
        <v>2</v>
      </c>
      <c r="Q72" t="b">
        <v>0</v>
      </c>
      <c r="R72">
        <v>4400</v>
      </c>
      <c r="S72" t="b">
        <v>0</v>
      </c>
    </row>
    <row r="73" spans="1:19">
      <c r="A73">
        <v>2</v>
      </c>
      <c r="B73">
        <v>0</v>
      </c>
      <c r="C73">
        <v>0</v>
      </c>
      <c r="D73">
        <v>1</v>
      </c>
      <c r="E73">
        <v>0</v>
      </c>
      <c r="F73">
        <v>0</v>
      </c>
      <c r="G73">
        <v>1</v>
      </c>
      <c r="H73">
        <v>1</v>
      </c>
      <c r="I73">
        <v>18</v>
      </c>
      <c r="J73" t="s">
        <v>26</v>
      </c>
      <c r="K73">
        <v>7</v>
      </c>
      <c r="L73">
        <v>92</v>
      </c>
      <c r="M73">
        <v>60</v>
      </c>
      <c r="N73">
        <v>58</v>
      </c>
      <c r="O73">
        <v>1</v>
      </c>
      <c r="P73">
        <v>0</v>
      </c>
      <c r="Q73" t="b">
        <v>0</v>
      </c>
      <c r="R73">
        <v>3428</v>
      </c>
      <c r="S73" t="b">
        <v>0</v>
      </c>
    </row>
  </sheetData>
  <autoFilter ref="B1:S73">
    <sortState ref="B2:S73">
      <sortCondition descending="1" ref="H2:H73"/>
      <sortCondition descending="1" ref="B2:B73"/>
      <sortCondition descending="1" ref="Q2:Q73"/>
      <sortCondition descending="1" ref="S2:S7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72"/>
  <sheetViews>
    <sheetView workbookViewId="0">
      <selection activeCell="S72" sqref="A2:S72"/>
    </sheetView>
  </sheetViews>
  <sheetFormatPr defaultRowHeight="15"/>
  <sheetData>
    <row r="1" spans="1: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W1" t="s">
        <v>31</v>
      </c>
      <c r="Y1" t="s">
        <v>32</v>
      </c>
    </row>
    <row r="2" spans="1:25">
      <c r="A2">
        <v>3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6</v>
      </c>
      <c r="J2" t="s">
        <v>25</v>
      </c>
      <c r="K2">
        <v>1140</v>
      </c>
      <c r="L2">
        <v>95</v>
      </c>
      <c r="M2">
        <v>50</v>
      </c>
      <c r="N2">
        <v>55</v>
      </c>
      <c r="O2">
        <v>0</v>
      </c>
      <c r="P2">
        <v>4</v>
      </c>
      <c r="Q2" t="b">
        <v>1</v>
      </c>
      <c r="R2">
        <v>2538</v>
      </c>
      <c r="S2" t="b">
        <v>1</v>
      </c>
      <c r="U2" t="s">
        <v>33</v>
      </c>
      <c r="V2" t="s">
        <v>35</v>
      </c>
      <c r="W2">
        <f>AVERAGE(R2:R13)</f>
        <v>2089.25</v>
      </c>
      <c r="Y2">
        <f>AVERAGE(R38:R47)</f>
        <v>2383.6999999999998</v>
      </c>
    </row>
    <row r="3" spans="1:25">
      <c r="A3">
        <v>3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12</v>
      </c>
      <c r="J3" t="s">
        <v>25</v>
      </c>
      <c r="K3">
        <v>1140</v>
      </c>
      <c r="L3">
        <v>95</v>
      </c>
      <c r="M3">
        <v>50</v>
      </c>
      <c r="N3">
        <v>55</v>
      </c>
      <c r="O3">
        <v>0</v>
      </c>
      <c r="P3">
        <v>4</v>
      </c>
      <c r="Q3" t="b">
        <v>1</v>
      </c>
      <c r="R3">
        <v>2295</v>
      </c>
      <c r="S3" t="b">
        <v>1</v>
      </c>
      <c r="V3" t="s">
        <v>30</v>
      </c>
      <c r="W3">
        <v>0</v>
      </c>
      <c r="Y3">
        <v>0</v>
      </c>
    </row>
    <row r="4" spans="1:25">
      <c r="A4">
        <v>3</v>
      </c>
      <c r="B4">
        <v>1</v>
      </c>
      <c r="C4">
        <v>0</v>
      </c>
      <c r="D4">
        <v>1</v>
      </c>
      <c r="E4">
        <v>0</v>
      </c>
      <c r="F4">
        <v>1</v>
      </c>
      <c r="G4">
        <v>0</v>
      </c>
      <c r="H4">
        <v>1</v>
      </c>
      <c r="I4">
        <v>13</v>
      </c>
      <c r="J4" t="s">
        <v>25</v>
      </c>
      <c r="K4">
        <v>1140</v>
      </c>
      <c r="L4">
        <v>95</v>
      </c>
      <c r="M4">
        <v>50</v>
      </c>
      <c r="N4">
        <v>55</v>
      </c>
      <c r="O4">
        <v>0</v>
      </c>
      <c r="P4">
        <v>4</v>
      </c>
      <c r="Q4" t="b">
        <v>1</v>
      </c>
      <c r="R4">
        <v>1707</v>
      </c>
      <c r="S4" t="b">
        <v>1</v>
      </c>
      <c r="U4" t="s">
        <v>34</v>
      </c>
      <c r="V4" t="s">
        <v>35</v>
      </c>
      <c r="W4">
        <f>AVERAGE(R14:R37)</f>
        <v>2296.4166666666665</v>
      </c>
      <c r="Y4">
        <f>AVERAGE(R48:R72)</f>
        <v>4162.3999999999996</v>
      </c>
    </row>
    <row r="5" spans="1:25">
      <c r="A5">
        <v>3</v>
      </c>
      <c r="B5">
        <v>1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14</v>
      </c>
      <c r="J5" t="s">
        <v>29</v>
      </c>
      <c r="K5">
        <v>407</v>
      </c>
      <c r="L5">
        <v>125</v>
      </c>
      <c r="M5">
        <v>28</v>
      </c>
      <c r="N5">
        <v>20</v>
      </c>
      <c r="O5">
        <v>0</v>
      </c>
      <c r="P5">
        <v>2</v>
      </c>
      <c r="Q5" t="b">
        <v>1</v>
      </c>
      <c r="R5">
        <v>1639</v>
      </c>
      <c r="S5" t="b">
        <v>1</v>
      </c>
      <c r="V5" t="s">
        <v>30</v>
      </c>
      <c r="W5">
        <f>4/36</f>
        <v>0.1111111111111111</v>
      </c>
      <c r="Y5">
        <f>7/36</f>
        <v>0.19444444444444445</v>
      </c>
    </row>
    <row r="6" spans="1:25">
      <c r="A6">
        <v>3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16</v>
      </c>
      <c r="J6" t="s">
        <v>26</v>
      </c>
      <c r="K6">
        <v>7</v>
      </c>
      <c r="L6">
        <v>192</v>
      </c>
      <c r="M6">
        <v>60</v>
      </c>
      <c r="N6">
        <v>58</v>
      </c>
      <c r="O6">
        <v>1</v>
      </c>
      <c r="P6">
        <v>0</v>
      </c>
      <c r="Q6" t="b">
        <v>1</v>
      </c>
      <c r="R6">
        <v>1488</v>
      </c>
      <c r="S6" t="b">
        <v>1</v>
      </c>
    </row>
    <row r="7" spans="1:25">
      <c r="A7">
        <v>3</v>
      </c>
      <c r="B7">
        <v>1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19</v>
      </c>
      <c r="J7" t="s">
        <v>29</v>
      </c>
      <c r="K7">
        <v>407</v>
      </c>
      <c r="L7">
        <v>125</v>
      </c>
      <c r="M7">
        <v>28</v>
      </c>
      <c r="N7">
        <v>20</v>
      </c>
      <c r="O7">
        <v>0</v>
      </c>
      <c r="P7">
        <v>2</v>
      </c>
      <c r="Q7" t="b">
        <v>1</v>
      </c>
      <c r="R7">
        <v>1919</v>
      </c>
      <c r="S7" t="b">
        <v>1</v>
      </c>
    </row>
    <row r="8" spans="1:25">
      <c r="A8">
        <v>3</v>
      </c>
      <c r="B8">
        <v>1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21</v>
      </c>
      <c r="J8" t="s">
        <v>24</v>
      </c>
      <c r="K8">
        <v>350</v>
      </c>
      <c r="L8">
        <v>195</v>
      </c>
      <c r="M8">
        <v>45</v>
      </c>
      <c r="N8">
        <v>20</v>
      </c>
      <c r="O8">
        <v>1</v>
      </c>
      <c r="P8">
        <v>2</v>
      </c>
      <c r="Q8" t="b">
        <v>1</v>
      </c>
      <c r="R8">
        <v>3145</v>
      </c>
      <c r="S8" t="b">
        <v>1</v>
      </c>
    </row>
    <row r="9" spans="1:25">
      <c r="A9">
        <v>3</v>
      </c>
      <c r="B9">
        <v>1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23</v>
      </c>
      <c r="J9" t="s">
        <v>25</v>
      </c>
      <c r="K9">
        <v>1140</v>
      </c>
      <c r="L9">
        <v>95</v>
      </c>
      <c r="M9">
        <v>50</v>
      </c>
      <c r="N9">
        <v>55</v>
      </c>
      <c r="O9">
        <v>0</v>
      </c>
      <c r="P9">
        <v>4</v>
      </c>
      <c r="Q9" t="b">
        <v>1</v>
      </c>
      <c r="R9">
        <v>1924</v>
      </c>
      <c r="S9" t="b">
        <v>1</v>
      </c>
    </row>
    <row r="10" spans="1:25">
      <c r="A10">
        <v>3</v>
      </c>
      <c r="B10">
        <v>1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26</v>
      </c>
      <c r="J10" t="s">
        <v>25</v>
      </c>
      <c r="K10">
        <v>1140</v>
      </c>
      <c r="L10">
        <v>95</v>
      </c>
      <c r="M10">
        <v>50</v>
      </c>
      <c r="N10">
        <v>55</v>
      </c>
      <c r="O10">
        <v>0</v>
      </c>
      <c r="P10">
        <v>4</v>
      </c>
      <c r="Q10" t="b">
        <v>1</v>
      </c>
      <c r="R10">
        <v>1872</v>
      </c>
      <c r="S10" t="b">
        <v>1</v>
      </c>
    </row>
    <row r="11" spans="1:25">
      <c r="A11">
        <v>3</v>
      </c>
      <c r="B11">
        <v>1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30</v>
      </c>
      <c r="J11" t="s">
        <v>24</v>
      </c>
      <c r="K11">
        <v>350</v>
      </c>
      <c r="L11">
        <v>195</v>
      </c>
      <c r="M11">
        <v>45</v>
      </c>
      <c r="N11">
        <v>20</v>
      </c>
      <c r="O11">
        <v>1</v>
      </c>
      <c r="P11">
        <v>2</v>
      </c>
      <c r="Q11" t="b">
        <v>1</v>
      </c>
      <c r="R11">
        <v>2020</v>
      </c>
      <c r="S11" t="b">
        <v>1</v>
      </c>
    </row>
    <row r="12" spans="1:25">
      <c r="A12">
        <v>3</v>
      </c>
      <c r="B12">
        <v>1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  <c r="I12">
        <v>32</v>
      </c>
      <c r="J12" t="s">
        <v>27</v>
      </c>
      <c r="K12">
        <v>9</v>
      </c>
      <c r="L12">
        <v>125</v>
      </c>
      <c r="M12">
        <v>28</v>
      </c>
      <c r="N12">
        <v>20</v>
      </c>
      <c r="O12">
        <v>0</v>
      </c>
      <c r="P12">
        <v>0</v>
      </c>
      <c r="Q12" t="b">
        <v>1</v>
      </c>
      <c r="R12">
        <v>2304</v>
      </c>
      <c r="S12" t="b">
        <v>1</v>
      </c>
    </row>
    <row r="13" spans="1:25">
      <c r="A13">
        <v>3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  <c r="I13">
        <v>36</v>
      </c>
      <c r="J13" t="s">
        <v>24</v>
      </c>
      <c r="K13">
        <v>350</v>
      </c>
      <c r="L13">
        <v>195</v>
      </c>
      <c r="M13">
        <v>45</v>
      </c>
      <c r="N13">
        <v>20</v>
      </c>
      <c r="O13">
        <v>1</v>
      </c>
      <c r="P13">
        <v>2</v>
      </c>
      <c r="Q13" t="b">
        <v>1</v>
      </c>
      <c r="R13">
        <v>2220</v>
      </c>
      <c r="S13" t="b">
        <v>1</v>
      </c>
    </row>
    <row r="14" spans="1:25">
      <c r="A14">
        <v>3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1</v>
      </c>
      <c r="J14" t="s">
        <v>27</v>
      </c>
      <c r="K14">
        <v>9</v>
      </c>
      <c r="L14">
        <v>125</v>
      </c>
      <c r="M14">
        <v>28</v>
      </c>
      <c r="N14">
        <v>20</v>
      </c>
      <c r="O14">
        <v>0</v>
      </c>
      <c r="P14">
        <v>0</v>
      </c>
      <c r="Q14" t="b">
        <v>0</v>
      </c>
      <c r="R14">
        <v>2271</v>
      </c>
      <c r="S14" t="b">
        <v>1</v>
      </c>
    </row>
    <row r="15" spans="1:25">
      <c r="A15">
        <v>3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2</v>
      </c>
      <c r="J15" t="s">
        <v>26</v>
      </c>
      <c r="K15">
        <v>7</v>
      </c>
      <c r="L15">
        <v>192</v>
      </c>
      <c r="M15">
        <v>60</v>
      </c>
      <c r="N15">
        <v>58</v>
      </c>
      <c r="O15">
        <v>1</v>
      </c>
      <c r="P15">
        <v>0</v>
      </c>
      <c r="Q15" t="b">
        <v>0</v>
      </c>
      <c r="R15">
        <v>1481</v>
      </c>
      <c r="S15" t="b">
        <v>1</v>
      </c>
    </row>
    <row r="16" spans="1:25">
      <c r="A16">
        <v>3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1</v>
      </c>
      <c r="I16">
        <v>3</v>
      </c>
      <c r="J16" t="s">
        <v>28</v>
      </c>
      <c r="K16">
        <v>1002</v>
      </c>
      <c r="L16">
        <v>390</v>
      </c>
      <c r="M16">
        <v>45</v>
      </c>
      <c r="N16">
        <v>30</v>
      </c>
      <c r="O16">
        <v>3</v>
      </c>
      <c r="P16">
        <v>0</v>
      </c>
      <c r="Q16" t="b">
        <v>0</v>
      </c>
      <c r="R16">
        <v>3099</v>
      </c>
      <c r="S16" t="b">
        <v>1</v>
      </c>
    </row>
    <row r="17" spans="1:19">
      <c r="A17">
        <v>3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  <c r="I17">
        <v>8</v>
      </c>
      <c r="J17" t="s">
        <v>26</v>
      </c>
      <c r="K17">
        <v>7</v>
      </c>
      <c r="L17">
        <v>192</v>
      </c>
      <c r="M17">
        <v>60</v>
      </c>
      <c r="N17">
        <v>58</v>
      </c>
      <c r="O17">
        <v>1</v>
      </c>
      <c r="P17">
        <v>0</v>
      </c>
      <c r="Q17" t="b">
        <v>0</v>
      </c>
      <c r="R17">
        <v>1768</v>
      </c>
      <c r="S17" t="b">
        <v>1</v>
      </c>
    </row>
    <row r="18" spans="1:19">
      <c r="A18">
        <v>3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1</v>
      </c>
      <c r="I18">
        <v>10</v>
      </c>
      <c r="J18" t="s">
        <v>24</v>
      </c>
      <c r="K18">
        <v>350</v>
      </c>
      <c r="L18">
        <v>195</v>
      </c>
      <c r="M18">
        <v>45</v>
      </c>
      <c r="N18">
        <v>20</v>
      </c>
      <c r="O18">
        <v>1</v>
      </c>
      <c r="P18">
        <v>2</v>
      </c>
      <c r="Q18" t="b">
        <v>0</v>
      </c>
      <c r="R18">
        <v>2738</v>
      </c>
      <c r="S18" t="b">
        <v>1</v>
      </c>
    </row>
    <row r="19" spans="1:19">
      <c r="A19">
        <v>3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  <c r="I19">
        <v>11</v>
      </c>
      <c r="J19" t="s">
        <v>27</v>
      </c>
      <c r="K19">
        <v>9</v>
      </c>
      <c r="L19">
        <v>125</v>
      </c>
      <c r="M19">
        <v>28</v>
      </c>
      <c r="N19">
        <v>20</v>
      </c>
      <c r="O19">
        <v>0</v>
      </c>
      <c r="P19">
        <v>0</v>
      </c>
      <c r="Q19" t="b">
        <v>0</v>
      </c>
      <c r="R19">
        <v>1704</v>
      </c>
      <c r="S19" t="b">
        <v>1</v>
      </c>
    </row>
    <row r="20" spans="1:19">
      <c r="A20">
        <v>3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1</v>
      </c>
      <c r="I20">
        <v>15</v>
      </c>
      <c r="J20" t="s">
        <v>24</v>
      </c>
      <c r="K20">
        <v>350</v>
      </c>
      <c r="L20">
        <v>195</v>
      </c>
      <c r="M20">
        <v>45</v>
      </c>
      <c r="N20">
        <v>20</v>
      </c>
      <c r="O20">
        <v>1</v>
      </c>
      <c r="P20">
        <v>2</v>
      </c>
      <c r="Q20" t="b">
        <v>0</v>
      </c>
      <c r="R20">
        <v>3097</v>
      </c>
      <c r="S20" t="b">
        <v>1</v>
      </c>
    </row>
    <row r="21" spans="1:19">
      <c r="A21">
        <v>3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17</v>
      </c>
      <c r="J21" t="s">
        <v>28</v>
      </c>
      <c r="K21">
        <v>1002</v>
      </c>
      <c r="L21">
        <v>390</v>
      </c>
      <c r="M21">
        <v>45</v>
      </c>
      <c r="N21">
        <v>30</v>
      </c>
      <c r="O21">
        <v>3</v>
      </c>
      <c r="P21">
        <v>0</v>
      </c>
      <c r="Q21" t="b">
        <v>0</v>
      </c>
      <c r="R21">
        <v>2036</v>
      </c>
      <c r="S21" t="b">
        <v>1</v>
      </c>
    </row>
    <row r="22" spans="1:19">
      <c r="A22">
        <v>3</v>
      </c>
      <c r="B22">
        <v>1</v>
      </c>
      <c r="C22">
        <v>0</v>
      </c>
      <c r="D22">
        <v>1</v>
      </c>
      <c r="E22">
        <v>0</v>
      </c>
      <c r="F22">
        <v>1</v>
      </c>
      <c r="G22">
        <v>0</v>
      </c>
      <c r="H22">
        <v>1</v>
      </c>
      <c r="I22">
        <v>18</v>
      </c>
      <c r="J22" t="s">
        <v>27</v>
      </c>
      <c r="K22">
        <v>9</v>
      </c>
      <c r="L22">
        <v>125</v>
      </c>
      <c r="M22">
        <v>28</v>
      </c>
      <c r="N22">
        <v>20</v>
      </c>
      <c r="O22">
        <v>0</v>
      </c>
      <c r="P22">
        <v>0</v>
      </c>
      <c r="Q22" t="b">
        <v>0</v>
      </c>
      <c r="R22">
        <v>2007</v>
      </c>
      <c r="S22" t="b">
        <v>1</v>
      </c>
    </row>
    <row r="23" spans="1:19">
      <c r="A23">
        <v>3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  <c r="I23">
        <v>20</v>
      </c>
      <c r="J23" t="s">
        <v>26</v>
      </c>
      <c r="K23">
        <v>7</v>
      </c>
      <c r="L23">
        <v>192</v>
      </c>
      <c r="M23">
        <v>60</v>
      </c>
      <c r="N23">
        <v>58</v>
      </c>
      <c r="O23">
        <v>1</v>
      </c>
      <c r="P23">
        <v>0</v>
      </c>
      <c r="Q23" t="b">
        <v>0</v>
      </c>
      <c r="R23">
        <v>1884</v>
      </c>
      <c r="S23" t="b">
        <v>1</v>
      </c>
    </row>
    <row r="24" spans="1:19">
      <c r="A24">
        <v>3</v>
      </c>
      <c r="B24">
        <v>1</v>
      </c>
      <c r="C24">
        <v>0</v>
      </c>
      <c r="D24">
        <v>1</v>
      </c>
      <c r="E24">
        <v>0</v>
      </c>
      <c r="F24">
        <v>1</v>
      </c>
      <c r="G24">
        <v>0</v>
      </c>
      <c r="H24">
        <v>1</v>
      </c>
      <c r="I24">
        <v>22</v>
      </c>
      <c r="J24" t="s">
        <v>27</v>
      </c>
      <c r="K24">
        <v>9</v>
      </c>
      <c r="L24">
        <v>125</v>
      </c>
      <c r="M24">
        <v>28</v>
      </c>
      <c r="N24">
        <v>20</v>
      </c>
      <c r="O24">
        <v>0</v>
      </c>
      <c r="P24">
        <v>0</v>
      </c>
      <c r="Q24" t="b">
        <v>0</v>
      </c>
      <c r="R24">
        <v>1687</v>
      </c>
      <c r="S24" t="b">
        <v>1</v>
      </c>
    </row>
    <row r="25" spans="1:19">
      <c r="A25">
        <v>3</v>
      </c>
      <c r="B25">
        <v>1</v>
      </c>
      <c r="C25">
        <v>0</v>
      </c>
      <c r="D25">
        <v>1</v>
      </c>
      <c r="E25">
        <v>0</v>
      </c>
      <c r="F25">
        <v>1</v>
      </c>
      <c r="G25">
        <v>0</v>
      </c>
      <c r="H25">
        <v>1</v>
      </c>
      <c r="I25">
        <v>24</v>
      </c>
      <c r="J25" t="s">
        <v>28</v>
      </c>
      <c r="K25">
        <v>1002</v>
      </c>
      <c r="L25">
        <v>390</v>
      </c>
      <c r="M25">
        <v>45</v>
      </c>
      <c r="N25">
        <v>30</v>
      </c>
      <c r="O25">
        <v>3</v>
      </c>
      <c r="P25">
        <v>0</v>
      </c>
      <c r="Q25" t="b">
        <v>0</v>
      </c>
      <c r="R25">
        <v>1900</v>
      </c>
      <c r="S25" t="b">
        <v>1</v>
      </c>
    </row>
    <row r="26" spans="1:19">
      <c r="A26">
        <v>3</v>
      </c>
      <c r="B26">
        <v>1</v>
      </c>
      <c r="C26">
        <v>0</v>
      </c>
      <c r="D26">
        <v>1</v>
      </c>
      <c r="E26">
        <v>0</v>
      </c>
      <c r="F26">
        <v>1</v>
      </c>
      <c r="G26">
        <v>0</v>
      </c>
      <c r="H26">
        <v>1</v>
      </c>
      <c r="I26">
        <v>25</v>
      </c>
      <c r="J26" t="s">
        <v>29</v>
      </c>
      <c r="K26">
        <v>407</v>
      </c>
      <c r="L26">
        <v>125</v>
      </c>
      <c r="M26">
        <v>28</v>
      </c>
      <c r="N26">
        <v>20</v>
      </c>
      <c r="O26">
        <v>0</v>
      </c>
      <c r="P26">
        <v>2</v>
      </c>
      <c r="Q26" t="b">
        <v>0</v>
      </c>
      <c r="R26">
        <v>2104</v>
      </c>
      <c r="S26" t="b">
        <v>1</v>
      </c>
    </row>
    <row r="27" spans="1:19">
      <c r="A27">
        <v>3</v>
      </c>
      <c r="B27">
        <v>1</v>
      </c>
      <c r="C27">
        <v>0</v>
      </c>
      <c r="D27">
        <v>1</v>
      </c>
      <c r="E27">
        <v>0</v>
      </c>
      <c r="F27">
        <v>1</v>
      </c>
      <c r="G27">
        <v>0</v>
      </c>
      <c r="H27">
        <v>1</v>
      </c>
      <c r="I27">
        <v>27</v>
      </c>
      <c r="J27" t="s">
        <v>28</v>
      </c>
      <c r="K27">
        <v>1002</v>
      </c>
      <c r="L27">
        <v>390</v>
      </c>
      <c r="M27">
        <v>45</v>
      </c>
      <c r="N27">
        <v>30</v>
      </c>
      <c r="O27">
        <v>3</v>
      </c>
      <c r="P27">
        <v>0</v>
      </c>
      <c r="Q27" t="b">
        <v>0</v>
      </c>
      <c r="R27">
        <v>1924</v>
      </c>
      <c r="S27" t="b">
        <v>1</v>
      </c>
    </row>
    <row r="28" spans="1:19">
      <c r="A28">
        <v>3</v>
      </c>
      <c r="B28">
        <v>1</v>
      </c>
      <c r="C28">
        <v>0</v>
      </c>
      <c r="D28">
        <v>1</v>
      </c>
      <c r="E28">
        <v>0</v>
      </c>
      <c r="F28">
        <v>1</v>
      </c>
      <c r="G28">
        <v>0</v>
      </c>
      <c r="H28">
        <v>1</v>
      </c>
      <c r="I28">
        <v>28</v>
      </c>
      <c r="J28" t="s">
        <v>27</v>
      </c>
      <c r="K28">
        <v>9</v>
      </c>
      <c r="L28">
        <v>125</v>
      </c>
      <c r="M28">
        <v>28</v>
      </c>
      <c r="N28">
        <v>20</v>
      </c>
      <c r="O28">
        <v>0</v>
      </c>
      <c r="P28">
        <v>0</v>
      </c>
      <c r="Q28" t="b">
        <v>0</v>
      </c>
      <c r="R28">
        <v>2088</v>
      </c>
      <c r="S28" t="b">
        <v>1</v>
      </c>
    </row>
    <row r="29" spans="1:19">
      <c r="A29">
        <v>3</v>
      </c>
      <c r="B29">
        <v>1</v>
      </c>
      <c r="C29">
        <v>0</v>
      </c>
      <c r="D29">
        <v>1</v>
      </c>
      <c r="E29">
        <v>0</v>
      </c>
      <c r="F29">
        <v>1</v>
      </c>
      <c r="G29">
        <v>0</v>
      </c>
      <c r="H29">
        <v>1</v>
      </c>
      <c r="I29">
        <v>29</v>
      </c>
      <c r="J29" t="s">
        <v>26</v>
      </c>
      <c r="K29">
        <v>7</v>
      </c>
      <c r="L29">
        <v>192</v>
      </c>
      <c r="M29">
        <v>60</v>
      </c>
      <c r="N29">
        <v>58</v>
      </c>
      <c r="O29">
        <v>1</v>
      </c>
      <c r="P29">
        <v>0</v>
      </c>
      <c r="Q29" t="b">
        <v>0</v>
      </c>
      <c r="R29">
        <v>1654</v>
      </c>
      <c r="S29" t="b">
        <v>1</v>
      </c>
    </row>
    <row r="30" spans="1:19">
      <c r="A30">
        <v>3</v>
      </c>
      <c r="B30">
        <v>1</v>
      </c>
      <c r="C30">
        <v>0</v>
      </c>
      <c r="D30">
        <v>1</v>
      </c>
      <c r="E30">
        <v>0</v>
      </c>
      <c r="F30">
        <v>1</v>
      </c>
      <c r="G30">
        <v>0</v>
      </c>
      <c r="H30">
        <v>1</v>
      </c>
      <c r="I30">
        <v>31</v>
      </c>
      <c r="J30" t="s">
        <v>25</v>
      </c>
      <c r="K30">
        <v>1140</v>
      </c>
      <c r="L30">
        <v>95</v>
      </c>
      <c r="M30">
        <v>50</v>
      </c>
      <c r="N30">
        <v>55</v>
      </c>
      <c r="O30">
        <v>0</v>
      </c>
      <c r="P30">
        <v>4</v>
      </c>
      <c r="Q30" t="b">
        <v>0</v>
      </c>
      <c r="R30">
        <v>1596</v>
      </c>
      <c r="S30" t="b">
        <v>1</v>
      </c>
    </row>
    <row r="31" spans="1:19">
      <c r="A31">
        <v>3</v>
      </c>
      <c r="B31">
        <v>1</v>
      </c>
      <c r="C31">
        <v>0</v>
      </c>
      <c r="D31">
        <v>1</v>
      </c>
      <c r="E31">
        <v>0</v>
      </c>
      <c r="F31">
        <v>1</v>
      </c>
      <c r="G31">
        <v>0</v>
      </c>
      <c r="H31">
        <v>1</v>
      </c>
      <c r="I31">
        <v>33</v>
      </c>
      <c r="J31" t="s">
        <v>28</v>
      </c>
      <c r="K31">
        <v>1002</v>
      </c>
      <c r="L31">
        <v>390</v>
      </c>
      <c r="M31">
        <v>45</v>
      </c>
      <c r="N31">
        <v>30</v>
      </c>
      <c r="O31">
        <v>3</v>
      </c>
      <c r="P31">
        <v>0</v>
      </c>
      <c r="Q31" t="b">
        <v>0</v>
      </c>
      <c r="R31">
        <v>2658</v>
      </c>
      <c r="S31" t="b">
        <v>1</v>
      </c>
    </row>
    <row r="32" spans="1:19">
      <c r="A32">
        <v>3</v>
      </c>
      <c r="B32">
        <v>1</v>
      </c>
      <c r="C32">
        <v>0</v>
      </c>
      <c r="D32">
        <v>1</v>
      </c>
      <c r="E32">
        <v>0</v>
      </c>
      <c r="F32">
        <v>1</v>
      </c>
      <c r="G32">
        <v>0</v>
      </c>
      <c r="H32">
        <v>1</v>
      </c>
      <c r="I32">
        <v>34</v>
      </c>
      <c r="J32" t="s">
        <v>29</v>
      </c>
      <c r="K32">
        <v>407</v>
      </c>
      <c r="L32">
        <v>125</v>
      </c>
      <c r="M32">
        <v>28</v>
      </c>
      <c r="N32">
        <v>20</v>
      </c>
      <c r="O32">
        <v>0</v>
      </c>
      <c r="P32">
        <v>2</v>
      </c>
      <c r="Q32" t="b">
        <v>0</v>
      </c>
      <c r="R32">
        <v>2362</v>
      </c>
      <c r="S32" t="b">
        <v>1</v>
      </c>
    </row>
    <row r="33" spans="1:19">
      <c r="A33">
        <v>3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  <c r="H33">
        <v>1</v>
      </c>
      <c r="I33">
        <v>35</v>
      </c>
      <c r="J33" t="s">
        <v>26</v>
      </c>
      <c r="K33">
        <v>7</v>
      </c>
      <c r="L33">
        <v>192</v>
      </c>
      <c r="M33">
        <v>60</v>
      </c>
      <c r="N33">
        <v>58</v>
      </c>
      <c r="O33">
        <v>1</v>
      </c>
      <c r="P33">
        <v>0</v>
      </c>
      <c r="Q33" t="b">
        <v>0</v>
      </c>
      <c r="R33">
        <v>1820</v>
      </c>
      <c r="S33" t="b">
        <v>1</v>
      </c>
    </row>
    <row r="34" spans="1:19">
      <c r="A34">
        <v>3</v>
      </c>
      <c r="B34">
        <v>1</v>
      </c>
      <c r="C34">
        <v>0</v>
      </c>
      <c r="D34">
        <v>1</v>
      </c>
      <c r="E34">
        <v>0</v>
      </c>
      <c r="F34">
        <v>1</v>
      </c>
      <c r="G34">
        <v>0</v>
      </c>
      <c r="H34">
        <v>1</v>
      </c>
      <c r="I34">
        <v>4</v>
      </c>
      <c r="J34" t="s">
        <v>24</v>
      </c>
      <c r="K34">
        <v>350</v>
      </c>
      <c r="L34">
        <v>195</v>
      </c>
      <c r="M34">
        <v>45</v>
      </c>
      <c r="N34">
        <v>20</v>
      </c>
      <c r="O34">
        <v>1</v>
      </c>
      <c r="P34">
        <v>2</v>
      </c>
      <c r="Q34" t="b">
        <v>0</v>
      </c>
      <c r="R34">
        <v>3556</v>
      </c>
      <c r="S34" t="b">
        <v>0</v>
      </c>
    </row>
    <row r="35" spans="1:19">
      <c r="A35">
        <v>3</v>
      </c>
      <c r="B35">
        <v>1</v>
      </c>
      <c r="C35">
        <v>0</v>
      </c>
      <c r="D35">
        <v>1</v>
      </c>
      <c r="E35">
        <v>0</v>
      </c>
      <c r="F35">
        <v>1</v>
      </c>
      <c r="G35">
        <v>0</v>
      </c>
      <c r="H35">
        <v>1</v>
      </c>
      <c r="I35">
        <v>5</v>
      </c>
      <c r="J35" t="s">
        <v>29</v>
      </c>
      <c r="K35">
        <v>407</v>
      </c>
      <c r="L35">
        <v>125</v>
      </c>
      <c r="M35">
        <v>28</v>
      </c>
      <c r="N35">
        <v>20</v>
      </c>
      <c r="O35">
        <v>0</v>
      </c>
      <c r="P35">
        <v>2</v>
      </c>
      <c r="Q35" t="b">
        <v>0</v>
      </c>
      <c r="R35">
        <v>2138</v>
      </c>
      <c r="S35" t="b">
        <v>0</v>
      </c>
    </row>
    <row r="36" spans="1:19">
      <c r="A36">
        <v>3</v>
      </c>
      <c r="B36">
        <v>1</v>
      </c>
      <c r="C36">
        <v>0</v>
      </c>
      <c r="D36">
        <v>1</v>
      </c>
      <c r="E36">
        <v>0</v>
      </c>
      <c r="F36">
        <v>1</v>
      </c>
      <c r="G36">
        <v>0</v>
      </c>
      <c r="H36">
        <v>1</v>
      </c>
      <c r="I36">
        <v>7</v>
      </c>
      <c r="J36" t="s">
        <v>28</v>
      </c>
      <c r="K36">
        <v>1002</v>
      </c>
      <c r="L36">
        <v>390</v>
      </c>
      <c r="M36">
        <v>45</v>
      </c>
      <c r="N36">
        <v>30</v>
      </c>
      <c r="O36">
        <v>3</v>
      </c>
      <c r="P36">
        <v>0</v>
      </c>
      <c r="Q36" t="b">
        <v>0</v>
      </c>
      <c r="R36">
        <v>3578</v>
      </c>
      <c r="S36" t="b">
        <v>0</v>
      </c>
    </row>
    <row r="37" spans="1:19">
      <c r="A37">
        <v>3</v>
      </c>
      <c r="B37">
        <v>1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v>9</v>
      </c>
      <c r="J37" t="s">
        <v>29</v>
      </c>
      <c r="K37">
        <v>407</v>
      </c>
      <c r="L37">
        <v>125</v>
      </c>
      <c r="M37">
        <v>28</v>
      </c>
      <c r="N37">
        <v>20</v>
      </c>
      <c r="O37">
        <v>0</v>
      </c>
      <c r="P37">
        <v>2</v>
      </c>
      <c r="Q37" t="b">
        <v>0</v>
      </c>
      <c r="R37">
        <v>3964</v>
      </c>
      <c r="S37" t="b">
        <v>0</v>
      </c>
    </row>
    <row r="38" spans="1:19">
      <c r="A38">
        <v>3</v>
      </c>
      <c r="B38">
        <v>0</v>
      </c>
      <c r="C38">
        <v>0</v>
      </c>
      <c r="D38">
        <v>1</v>
      </c>
      <c r="E38">
        <v>1</v>
      </c>
      <c r="F38">
        <v>1</v>
      </c>
      <c r="G38">
        <v>0</v>
      </c>
      <c r="H38">
        <v>1</v>
      </c>
      <c r="I38">
        <v>4</v>
      </c>
      <c r="J38" t="s">
        <v>20</v>
      </c>
      <c r="K38">
        <v>255</v>
      </c>
      <c r="L38">
        <v>125</v>
      </c>
      <c r="M38">
        <v>43</v>
      </c>
      <c r="N38">
        <v>20</v>
      </c>
      <c r="O38">
        <v>1</v>
      </c>
      <c r="P38">
        <v>3</v>
      </c>
      <c r="Q38" t="b">
        <v>1</v>
      </c>
      <c r="R38">
        <v>2618</v>
      </c>
      <c r="S38" t="b">
        <v>1</v>
      </c>
    </row>
    <row r="39" spans="1:19">
      <c r="A39">
        <v>3</v>
      </c>
      <c r="B39">
        <v>0</v>
      </c>
      <c r="C39">
        <v>0</v>
      </c>
      <c r="D39">
        <v>1</v>
      </c>
      <c r="E39">
        <v>1</v>
      </c>
      <c r="F39">
        <v>1</v>
      </c>
      <c r="G39">
        <v>0</v>
      </c>
      <c r="H39">
        <v>1</v>
      </c>
      <c r="I39">
        <v>6</v>
      </c>
      <c r="J39" t="s">
        <v>23</v>
      </c>
      <c r="K39">
        <v>35</v>
      </c>
      <c r="L39">
        <v>125</v>
      </c>
      <c r="M39">
        <v>28</v>
      </c>
      <c r="N39">
        <v>20</v>
      </c>
      <c r="O39">
        <v>0</v>
      </c>
      <c r="P39">
        <v>1</v>
      </c>
      <c r="Q39" t="b">
        <v>1</v>
      </c>
      <c r="R39">
        <v>2178</v>
      </c>
      <c r="S39" t="b">
        <v>1</v>
      </c>
    </row>
    <row r="40" spans="1:19">
      <c r="A40">
        <v>3</v>
      </c>
      <c r="B40">
        <v>0</v>
      </c>
      <c r="C40">
        <v>0</v>
      </c>
      <c r="D40">
        <v>1</v>
      </c>
      <c r="E40">
        <v>1</v>
      </c>
      <c r="F40">
        <v>1</v>
      </c>
      <c r="G40">
        <v>0</v>
      </c>
      <c r="H40">
        <v>1</v>
      </c>
      <c r="I40">
        <v>9</v>
      </c>
      <c r="J40" t="s">
        <v>18</v>
      </c>
      <c r="K40">
        <v>351</v>
      </c>
      <c r="L40">
        <v>125</v>
      </c>
      <c r="M40">
        <v>28</v>
      </c>
      <c r="N40">
        <v>20</v>
      </c>
      <c r="O40">
        <v>0</v>
      </c>
      <c r="P40">
        <v>3</v>
      </c>
      <c r="Q40" t="b">
        <v>1</v>
      </c>
      <c r="R40">
        <v>1844</v>
      </c>
      <c r="S40" t="b">
        <v>1</v>
      </c>
    </row>
    <row r="41" spans="1:19">
      <c r="A41">
        <v>3</v>
      </c>
      <c r="B41">
        <v>0</v>
      </c>
      <c r="C41">
        <v>0</v>
      </c>
      <c r="D41">
        <v>1</v>
      </c>
      <c r="E41">
        <v>1</v>
      </c>
      <c r="F41">
        <v>1</v>
      </c>
      <c r="G41">
        <v>0</v>
      </c>
      <c r="H41">
        <v>1</v>
      </c>
      <c r="I41">
        <v>10</v>
      </c>
      <c r="J41" t="s">
        <v>22</v>
      </c>
      <c r="K41">
        <v>1040</v>
      </c>
      <c r="L41">
        <v>95</v>
      </c>
      <c r="M41">
        <v>50</v>
      </c>
      <c r="N41">
        <v>55</v>
      </c>
      <c r="O41">
        <v>0</v>
      </c>
      <c r="P41">
        <v>5</v>
      </c>
      <c r="Q41" t="b">
        <v>1</v>
      </c>
      <c r="R41">
        <v>2606</v>
      </c>
      <c r="S41" t="b">
        <v>1</v>
      </c>
    </row>
    <row r="42" spans="1:19">
      <c r="A42">
        <v>3</v>
      </c>
      <c r="B42">
        <v>0</v>
      </c>
      <c r="C42">
        <v>0</v>
      </c>
      <c r="D42">
        <v>1</v>
      </c>
      <c r="E42">
        <v>1</v>
      </c>
      <c r="F42">
        <v>1</v>
      </c>
      <c r="G42">
        <v>0</v>
      </c>
      <c r="H42">
        <v>1</v>
      </c>
      <c r="I42">
        <v>13</v>
      </c>
      <c r="J42" t="s">
        <v>20</v>
      </c>
      <c r="K42">
        <v>255</v>
      </c>
      <c r="L42">
        <v>125</v>
      </c>
      <c r="M42">
        <v>43</v>
      </c>
      <c r="N42">
        <v>20</v>
      </c>
      <c r="O42">
        <v>1</v>
      </c>
      <c r="P42">
        <v>3</v>
      </c>
      <c r="Q42" t="b">
        <v>1</v>
      </c>
      <c r="R42">
        <v>1608</v>
      </c>
      <c r="S42" t="b">
        <v>1</v>
      </c>
    </row>
    <row r="43" spans="1:19">
      <c r="A43">
        <v>3</v>
      </c>
      <c r="B43">
        <v>0</v>
      </c>
      <c r="C43">
        <v>0</v>
      </c>
      <c r="D43">
        <v>1</v>
      </c>
      <c r="E43">
        <v>1</v>
      </c>
      <c r="F43">
        <v>1</v>
      </c>
      <c r="G43">
        <v>0</v>
      </c>
      <c r="H43">
        <v>1</v>
      </c>
      <c r="I43">
        <v>21</v>
      </c>
      <c r="J43" t="s">
        <v>22</v>
      </c>
      <c r="K43">
        <v>1040</v>
      </c>
      <c r="L43">
        <v>95</v>
      </c>
      <c r="M43">
        <v>50</v>
      </c>
      <c r="N43">
        <v>55</v>
      </c>
      <c r="O43">
        <v>0</v>
      </c>
      <c r="P43">
        <v>5</v>
      </c>
      <c r="Q43" t="b">
        <v>1</v>
      </c>
      <c r="R43">
        <v>2638</v>
      </c>
      <c r="S43" t="b">
        <v>1</v>
      </c>
    </row>
    <row r="44" spans="1:19">
      <c r="A44">
        <v>3</v>
      </c>
      <c r="B44">
        <v>0</v>
      </c>
      <c r="C44">
        <v>0</v>
      </c>
      <c r="D44">
        <v>1</v>
      </c>
      <c r="E44">
        <v>1</v>
      </c>
      <c r="F44">
        <v>1</v>
      </c>
      <c r="G44">
        <v>0</v>
      </c>
      <c r="H44">
        <v>1</v>
      </c>
      <c r="I44">
        <v>30</v>
      </c>
      <c r="J44" t="s">
        <v>18</v>
      </c>
      <c r="K44">
        <v>351</v>
      </c>
      <c r="L44">
        <v>125</v>
      </c>
      <c r="M44">
        <v>28</v>
      </c>
      <c r="N44">
        <v>20</v>
      </c>
      <c r="O44">
        <v>0</v>
      </c>
      <c r="P44">
        <v>3</v>
      </c>
      <c r="Q44" t="b">
        <v>1</v>
      </c>
      <c r="R44">
        <v>1600</v>
      </c>
      <c r="S44" t="b">
        <v>1</v>
      </c>
    </row>
    <row r="45" spans="1:19">
      <c r="A45">
        <v>3</v>
      </c>
      <c r="B45">
        <v>0</v>
      </c>
      <c r="C45">
        <v>0</v>
      </c>
      <c r="D45">
        <v>1</v>
      </c>
      <c r="E45">
        <v>1</v>
      </c>
      <c r="F45">
        <v>1</v>
      </c>
      <c r="G45">
        <v>0</v>
      </c>
      <c r="H45">
        <v>1</v>
      </c>
      <c r="I45">
        <v>31</v>
      </c>
      <c r="J45" t="s">
        <v>23</v>
      </c>
      <c r="K45">
        <v>35</v>
      </c>
      <c r="L45">
        <v>125</v>
      </c>
      <c r="M45">
        <v>28</v>
      </c>
      <c r="N45">
        <v>20</v>
      </c>
      <c r="O45">
        <v>0</v>
      </c>
      <c r="P45">
        <v>1</v>
      </c>
      <c r="Q45" t="b">
        <v>1</v>
      </c>
      <c r="R45">
        <v>1820</v>
      </c>
      <c r="S45" t="b">
        <v>1</v>
      </c>
    </row>
    <row r="46" spans="1:19">
      <c r="A46">
        <v>3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1</v>
      </c>
      <c r="I46">
        <v>32</v>
      </c>
      <c r="J46" t="s">
        <v>22</v>
      </c>
      <c r="K46">
        <v>1040</v>
      </c>
      <c r="L46">
        <v>95</v>
      </c>
      <c r="M46">
        <v>50</v>
      </c>
      <c r="N46">
        <v>55</v>
      </c>
      <c r="O46">
        <v>0</v>
      </c>
      <c r="P46">
        <v>5</v>
      </c>
      <c r="Q46" t="b">
        <v>1</v>
      </c>
      <c r="R46">
        <v>3114</v>
      </c>
      <c r="S46" t="b">
        <v>1</v>
      </c>
    </row>
    <row r="47" spans="1:19">
      <c r="A47">
        <v>3</v>
      </c>
      <c r="B47">
        <v>0</v>
      </c>
      <c r="C47">
        <v>0</v>
      </c>
      <c r="D47">
        <v>1</v>
      </c>
      <c r="E47">
        <v>1</v>
      </c>
      <c r="F47">
        <v>1</v>
      </c>
      <c r="G47">
        <v>0</v>
      </c>
      <c r="H47">
        <v>1</v>
      </c>
      <c r="I47">
        <v>18</v>
      </c>
      <c r="J47" t="s">
        <v>22</v>
      </c>
      <c r="K47">
        <v>1040</v>
      </c>
      <c r="L47">
        <v>95</v>
      </c>
      <c r="M47">
        <v>50</v>
      </c>
      <c r="N47">
        <v>55</v>
      </c>
      <c r="O47">
        <v>0</v>
      </c>
      <c r="P47">
        <v>5</v>
      </c>
      <c r="Q47" t="b">
        <v>1</v>
      </c>
      <c r="R47">
        <v>3811</v>
      </c>
      <c r="S47" t="b">
        <v>0</v>
      </c>
    </row>
    <row r="48" spans="1:19">
      <c r="A48">
        <v>3</v>
      </c>
      <c r="B48">
        <v>0</v>
      </c>
      <c r="C48">
        <v>0</v>
      </c>
      <c r="D48">
        <v>1</v>
      </c>
      <c r="E48">
        <v>1</v>
      </c>
      <c r="F48">
        <v>1</v>
      </c>
      <c r="G48">
        <v>0</v>
      </c>
      <c r="H48">
        <v>1</v>
      </c>
      <c r="I48">
        <v>1</v>
      </c>
      <c r="J48" t="s">
        <v>22</v>
      </c>
      <c r="K48">
        <v>1040</v>
      </c>
      <c r="L48">
        <v>95</v>
      </c>
      <c r="M48">
        <v>50</v>
      </c>
      <c r="N48">
        <v>55</v>
      </c>
      <c r="O48">
        <v>0</v>
      </c>
      <c r="P48">
        <v>5</v>
      </c>
      <c r="Q48" t="b">
        <v>0</v>
      </c>
      <c r="R48">
        <v>2383</v>
      </c>
      <c r="S48" t="b">
        <v>1</v>
      </c>
    </row>
    <row r="49" spans="1:19">
      <c r="A49">
        <v>3</v>
      </c>
      <c r="B49">
        <v>0</v>
      </c>
      <c r="C49">
        <v>0</v>
      </c>
      <c r="D49">
        <v>1</v>
      </c>
      <c r="E49">
        <v>1</v>
      </c>
      <c r="F49">
        <v>1</v>
      </c>
      <c r="G49">
        <v>0</v>
      </c>
      <c r="H49">
        <v>1</v>
      </c>
      <c r="I49">
        <v>2</v>
      </c>
      <c r="J49" t="s">
        <v>19</v>
      </c>
      <c r="K49">
        <v>1002</v>
      </c>
      <c r="L49">
        <v>120</v>
      </c>
      <c r="M49">
        <v>45</v>
      </c>
      <c r="N49">
        <v>30</v>
      </c>
      <c r="O49">
        <v>3</v>
      </c>
      <c r="P49">
        <v>1</v>
      </c>
      <c r="Q49" t="b">
        <v>0</v>
      </c>
      <c r="R49">
        <v>3789</v>
      </c>
      <c r="S49" t="b">
        <v>1</v>
      </c>
    </row>
    <row r="50" spans="1:19">
      <c r="A50">
        <v>3</v>
      </c>
      <c r="B50">
        <v>0</v>
      </c>
      <c r="C50">
        <v>0</v>
      </c>
      <c r="D50">
        <v>1</v>
      </c>
      <c r="E50">
        <v>1</v>
      </c>
      <c r="F50">
        <v>1</v>
      </c>
      <c r="G50">
        <v>0</v>
      </c>
      <c r="H50">
        <v>1</v>
      </c>
      <c r="I50">
        <v>5</v>
      </c>
      <c r="J50" t="s">
        <v>18</v>
      </c>
      <c r="K50">
        <v>351</v>
      </c>
      <c r="L50">
        <v>125</v>
      </c>
      <c r="M50">
        <v>28</v>
      </c>
      <c r="N50">
        <v>20</v>
      </c>
      <c r="O50">
        <v>0</v>
      </c>
      <c r="P50">
        <v>3</v>
      </c>
      <c r="Q50" t="b">
        <v>0</v>
      </c>
      <c r="R50">
        <v>3330</v>
      </c>
      <c r="S50" t="b">
        <v>1</v>
      </c>
    </row>
    <row r="51" spans="1:19">
      <c r="A51">
        <v>3</v>
      </c>
      <c r="B51">
        <v>0</v>
      </c>
      <c r="C51">
        <v>0</v>
      </c>
      <c r="D51">
        <v>1</v>
      </c>
      <c r="E51">
        <v>1</v>
      </c>
      <c r="F51">
        <v>1</v>
      </c>
      <c r="G51">
        <v>0</v>
      </c>
      <c r="H51">
        <v>1</v>
      </c>
      <c r="I51">
        <v>7</v>
      </c>
      <c r="J51" t="s">
        <v>21</v>
      </c>
      <c r="K51">
        <v>67</v>
      </c>
      <c r="L51">
        <v>92</v>
      </c>
      <c r="M51">
        <v>55</v>
      </c>
      <c r="N51">
        <v>58</v>
      </c>
      <c r="O51">
        <v>1</v>
      </c>
      <c r="P51">
        <v>1</v>
      </c>
      <c r="Q51" t="b">
        <v>0</v>
      </c>
      <c r="R51">
        <v>2272</v>
      </c>
      <c r="S51" t="b">
        <v>1</v>
      </c>
    </row>
    <row r="52" spans="1:19">
      <c r="A52">
        <v>3</v>
      </c>
      <c r="B52">
        <v>0</v>
      </c>
      <c r="C52">
        <v>0</v>
      </c>
      <c r="D52">
        <v>1</v>
      </c>
      <c r="E52">
        <v>1</v>
      </c>
      <c r="F52">
        <v>1</v>
      </c>
      <c r="G52">
        <v>0</v>
      </c>
      <c r="H52">
        <v>1</v>
      </c>
      <c r="I52">
        <v>8</v>
      </c>
      <c r="J52" t="s">
        <v>23</v>
      </c>
      <c r="K52">
        <v>35</v>
      </c>
      <c r="L52">
        <v>125</v>
      </c>
      <c r="M52">
        <v>28</v>
      </c>
      <c r="N52">
        <v>20</v>
      </c>
      <c r="O52">
        <v>0</v>
      </c>
      <c r="P52">
        <v>1</v>
      </c>
      <c r="Q52" t="b">
        <v>0</v>
      </c>
      <c r="R52">
        <v>3162</v>
      </c>
      <c r="S52" t="b">
        <v>1</v>
      </c>
    </row>
    <row r="53" spans="1:19">
      <c r="A53">
        <v>3</v>
      </c>
      <c r="B53">
        <v>0</v>
      </c>
      <c r="C53">
        <v>0</v>
      </c>
      <c r="D53">
        <v>1</v>
      </c>
      <c r="E53">
        <v>1</v>
      </c>
      <c r="F53">
        <v>1</v>
      </c>
      <c r="G53">
        <v>0</v>
      </c>
      <c r="H53">
        <v>1</v>
      </c>
      <c r="I53">
        <v>14</v>
      </c>
      <c r="J53" t="s">
        <v>23</v>
      </c>
      <c r="K53">
        <v>35</v>
      </c>
      <c r="L53">
        <v>125</v>
      </c>
      <c r="M53">
        <v>28</v>
      </c>
      <c r="N53">
        <v>20</v>
      </c>
      <c r="O53">
        <v>0</v>
      </c>
      <c r="P53">
        <v>1</v>
      </c>
      <c r="Q53" t="b">
        <v>0</v>
      </c>
      <c r="R53">
        <v>2801</v>
      </c>
      <c r="S53" t="b">
        <v>1</v>
      </c>
    </row>
    <row r="54" spans="1:19">
      <c r="A54">
        <v>3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1</v>
      </c>
      <c r="I54">
        <v>15</v>
      </c>
      <c r="J54" t="s">
        <v>21</v>
      </c>
      <c r="K54">
        <v>67</v>
      </c>
      <c r="L54">
        <v>92</v>
      </c>
      <c r="M54">
        <v>55</v>
      </c>
      <c r="N54">
        <v>58</v>
      </c>
      <c r="O54">
        <v>1</v>
      </c>
      <c r="P54">
        <v>1</v>
      </c>
      <c r="Q54" t="b">
        <v>0</v>
      </c>
      <c r="R54">
        <v>3026</v>
      </c>
      <c r="S54" t="b">
        <v>1</v>
      </c>
    </row>
    <row r="55" spans="1:19">
      <c r="A55">
        <v>3</v>
      </c>
      <c r="B55">
        <v>0</v>
      </c>
      <c r="C55">
        <v>0</v>
      </c>
      <c r="D55">
        <v>1</v>
      </c>
      <c r="E55">
        <v>1</v>
      </c>
      <c r="F55">
        <v>1</v>
      </c>
      <c r="G55">
        <v>0</v>
      </c>
      <c r="H55">
        <v>1</v>
      </c>
      <c r="I55">
        <v>16</v>
      </c>
      <c r="J55" t="s">
        <v>19</v>
      </c>
      <c r="K55">
        <v>1002</v>
      </c>
      <c r="L55">
        <v>120</v>
      </c>
      <c r="M55">
        <v>45</v>
      </c>
      <c r="N55">
        <v>30</v>
      </c>
      <c r="O55">
        <v>3</v>
      </c>
      <c r="P55">
        <v>1</v>
      </c>
      <c r="Q55" t="b">
        <v>0</v>
      </c>
      <c r="R55">
        <v>3162</v>
      </c>
      <c r="S55" t="b">
        <v>1</v>
      </c>
    </row>
    <row r="56" spans="1:19">
      <c r="A56">
        <v>3</v>
      </c>
      <c r="B56">
        <v>0</v>
      </c>
      <c r="C56">
        <v>0</v>
      </c>
      <c r="D56">
        <v>1</v>
      </c>
      <c r="E56">
        <v>1</v>
      </c>
      <c r="F56">
        <v>1</v>
      </c>
      <c r="G56">
        <v>0</v>
      </c>
      <c r="H56">
        <v>1</v>
      </c>
      <c r="I56">
        <v>17</v>
      </c>
      <c r="J56" t="s">
        <v>18</v>
      </c>
      <c r="K56">
        <v>351</v>
      </c>
      <c r="L56">
        <v>125</v>
      </c>
      <c r="M56">
        <v>28</v>
      </c>
      <c r="N56">
        <v>20</v>
      </c>
      <c r="O56">
        <v>0</v>
      </c>
      <c r="P56">
        <v>3</v>
      </c>
      <c r="Q56" t="b">
        <v>0</v>
      </c>
      <c r="R56">
        <v>3037</v>
      </c>
      <c r="S56" t="b">
        <v>1</v>
      </c>
    </row>
    <row r="57" spans="1:19">
      <c r="A57">
        <v>3</v>
      </c>
      <c r="B57">
        <v>0</v>
      </c>
      <c r="C57">
        <v>0</v>
      </c>
      <c r="D57">
        <v>1</v>
      </c>
      <c r="E57">
        <v>1</v>
      </c>
      <c r="F57">
        <v>1</v>
      </c>
      <c r="G57">
        <v>0</v>
      </c>
      <c r="H57">
        <v>1</v>
      </c>
      <c r="I57">
        <v>19</v>
      </c>
      <c r="J57" t="s">
        <v>21</v>
      </c>
      <c r="K57">
        <v>67</v>
      </c>
      <c r="L57">
        <v>92</v>
      </c>
      <c r="M57">
        <v>55</v>
      </c>
      <c r="N57">
        <v>58</v>
      </c>
      <c r="O57">
        <v>1</v>
      </c>
      <c r="P57">
        <v>1</v>
      </c>
      <c r="Q57" t="b">
        <v>0</v>
      </c>
      <c r="R57">
        <v>2861</v>
      </c>
      <c r="S57" t="b">
        <v>1</v>
      </c>
    </row>
    <row r="58" spans="1:19">
      <c r="A58">
        <v>3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1</v>
      </c>
      <c r="I58">
        <v>20</v>
      </c>
      <c r="J58" t="s">
        <v>23</v>
      </c>
      <c r="K58">
        <v>35</v>
      </c>
      <c r="L58">
        <v>125</v>
      </c>
      <c r="M58">
        <v>28</v>
      </c>
      <c r="N58">
        <v>20</v>
      </c>
      <c r="O58">
        <v>0</v>
      </c>
      <c r="P58">
        <v>1</v>
      </c>
      <c r="Q58" t="b">
        <v>0</v>
      </c>
      <c r="R58">
        <v>2942</v>
      </c>
      <c r="S58" t="b">
        <v>1</v>
      </c>
    </row>
    <row r="59" spans="1:19">
      <c r="A59">
        <v>3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1</v>
      </c>
      <c r="I59">
        <v>25</v>
      </c>
      <c r="J59" t="s">
        <v>20</v>
      </c>
      <c r="K59">
        <v>255</v>
      </c>
      <c r="L59">
        <v>125</v>
      </c>
      <c r="M59">
        <v>43</v>
      </c>
      <c r="N59">
        <v>20</v>
      </c>
      <c r="O59">
        <v>1</v>
      </c>
      <c r="P59">
        <v>3</v>
      </c>
      <c r="Q59" t="b">
        <v>0</v>
      </c>
      <c r="R59">
        <v>3084</v>
      </c>
      <c r="S59" t="b">
        <v>1</v>
      </c>
    </row>
    <row r="60" spans="1:19">
      <c r="A60">
        <v>3</v>
      </c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v>1</v>
      </c>
      <c r="I60">
        <v>26</v>
      </c>
      <c r="J60" t="s">
        <v>19</v>
      </c>
      <c r="K60">
        <v>1002</v>
      </c>
      <c r="L60">
        <v>120</v>
      </c>
      <c r="M60">
        <v>45</v>
      </c>
      <c r="N60">
        <v>30</v>
      </c>
      <c r="O60">
        <v>3</v>
      </c>
      <c r="P60">
        <v>1</v>
      </c>
      <c r="Q60" t="b">
        <v>0</v>
      </c>
      <c r="R60">
        <v>3250</v>
      </c>
      <c r="S60" t="b">
        <v>1</v>
      </c>
    </row>
    <row r="61" spans="1:19">
      <c r="A61">
        <v>3</v>
      </c>
      <c r="B61">
        <v>0</v>
      </c>
      <c r="C61">
        <v>0</v>
      </c>
      <c r="D61">
        <v>1</v>
      </c>
      <c r="E61">
        <v>1</v>
      </c>
      <c r="F61">
        <v>1</v>
      </c>
      <c r="G61">
        <v>0</v>
      </c>
      <c r="H61">
        <v>1</v>
      </c>
      <c r="I61">
        <v>27</v>
      </c>
      <c r="J61" t="s">
        <v>23</v>
      </c>
      <c r="K61">
        <v>35</v>
      </c>
      <c r="L61">
        <v>125</v>
      </c>
      <c r="M61">
        <v>28</v>
      </c>
      <c r="N61">
        <v>20</v>
      </c>
      <c r="O61">
        <v>0</v>
      </c>
      <c r="P61">
        <v>1</v>
      </c>
      <c r="Q61" t="b">
        <v>0</v>
      </c>
      <c r="R61">
        <v>2795</v>
      </c>
      <c r="S61" t="b">
        <v>1</v>
      </c>
    </row>
    <row r="62" spans="1:19">
      <c r="A62">
        <v>3</v>
      </c>
      <c r="B62">
        <v>0</v>
      </c>
      <c r="C62">
        <v>0</v>
      </c>
      <c r="D62">
        <v>1</v>
      </c>
      <c r="E62">
        <v>1</v>
      </c>
      <c r="F62">
        <v>1</v>
      </c>
      <c r="G62">
        <v>0</v>
      </c>
      <c r="H62">
        <v>1</v>
      </c>
      <c r="I62">
        <v>28</v>
      </c>
      <c r="J62" t="s">
        <v>21</v>
      </c>
      <c r="K62">
        <v>67</v>
      </c>
      <c r="L62">
        <v>92</v>
      </c>
      <c r="M62">
        <v>55</v>
      </c>
      <c r="N62">
        <v>58</v>
      </c>
      <c r="O62">
        <v>1</v>
      </c>
      <c r="P62">
        <v>1</v>
      </c>
      <c r="Q62" t="b">
        <v>0</v>
      </c>
      <c r="R62">
        <v>6084</v>
      </c>
      <c r="S62" t="b">
        <v>1</v>
      </c>
    </row>
    <row r="63" spans="1:19">
      <c r="A63">
        <v>3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>
        <v>1</v>
      </c>
      <c r="I63">
        <v>33</v>
      </c>
      <c r="J63" t="s">
        <v>21</v>
      </c>
      <c r="K63">
        <v>67</v>
      </c>
      <c r="L63">
        <v>92</v>
      </c>
      <c r="M63">
        <v>55</v>
      </c>
      <c r="N63">
        <v>58</v>
      </c>
      <c r="O63">
        <v>1</v>
      </c>
      <c r="P63">
        <v>1</v>
      </c>
      <c r="Q63" t="b">
        <v>0</v>
      </c>
      <c r="R63">
        <v>3342</v>
      </c>
      <c r="S63" t="b">
        <v>1</v>
      </c>
    </row>
    <row r="64" spans="1:19">
      <c r="A64">
        <v>3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  <c r="H64">
        <v>1</v>
      </c>
      <c r="I64">
        <v>34</v>
      </c>
      <c r="J64" t="s">
        <v>18</v>
      </c>
      <c r="K64">
        <v>351</v>
      </c>
      <c r="L64">
        <v>125</v>
      </c>
      <c r="M64">
        <v>28</v>
      </c>
      <c r="N64">
        <v>20</v>
      </c>
      <c r="O64">
        <v>0</v>
      </c>
      <c r="P64">
        <v>3</v>
      </c>
      <c r="Q64" t="b">
        <v>0</v>
      </c>
      <c r="R64">
        <v>2936</v>
      </c>
      <c r="S64" t="b">
        <v>1</v>
      </c>
    </row>
    <row r="65" spans="1:19">
      <c r="A65">
        <v>3</v>
      </c>
      <c r="B65">
        <v>0</v>
      </c>
      <c r="C65">
        <v>0</v>
      </c>
      <c r="D65">
        <v>1</v>
      </c>
      <c r="E65">
        <v>1</v>
      </c>
      <c r="F65">
        <v>1</v>
      </c>
      <c r="G65">
        <v>0</v>
      </c>
      <c r="H65">
        <v>1</v>
      </c>
      <c r="I65">
        <v>35</v>
      </c>
      <c r="J65" t="s">
        <v>20</v>
      </c>
      <c r="K65">
        <v>255</v>
      </c>
      <c r="L65">
        <v>125</v>
      </c>
      <c r="M65">
        <v>43</v>
      </c>
      <c r="N65">
        <v>20</v>
      </c>
      <c r="O65">
        <v>1</v>
      </c>
      <c r="P65">
        <v>3</v>
      </c>
      <c r="Q65" t="b">
        <v>0</v>
      </c>
      <c r="R65">
        <v>6444</v>
      </c>
      <c r="S65" t="b">
        <v>1</v>
      </c>
    </row>
    <row r="66" spans="1:19">
      <c r="A66">
        <v>3</v>
      </c>
      <c r="B66">
        <v>0</v>
      </c>
      <c r="C66">
        <v>0</v>
      </c>
      <c r="D66">
        <v>1</v>
      </c>
      <c r="E66">
        <v>1</v>
      </c>
      <c r="F66">
        <v>1</v>
      </c>
      <c r="G66">
        <v>0</v>
      </c>
      <c r="H66">
        <v>1</v>
      </c>
      <c r="I66">
        <v>3</v>
      </c>
      <c r="J66" t="s">
        <v>21</v>
      </c>
      <c r="K66">
        <v>67</v>
      </c>
      <c r="L66">
        <v>92</v>
      </c>
      <c r="M66">
        <v>55</v>
      </c>
      <c r="N66">
        <v>58</v>
      </c>
      <c r="O66">
        <v>1</v>
      </c>
      <c r="P66">
        <v>1</v>
      </c>
      <c r="Q66" t="b">
        <v>0</v>
      </c>
      <c r="R66">
        <v>7182</v>
      </c>
      <c r="S66" t="b">
        <v>0</v>
      </c>
    </row>
    <row r="67" spans="1:19">
      <c r="A67">
        <v>3</v>
      </c>
      <c r="B67">
        <v>0</v>
      </c>
      <c r="C67">
        <v>0</v>
      </c>
      <c r="D67">
        <v>1</v>
      </c>
      <c r="E67">
        <v>1</v>
      </c>
      <c r="F67">
        <v>1</v>
      </c>
      <c r="G67">
        <v>0</v>
      </c>
      <c r="H67">
        <v>1</v>
      </c>
      <c r="I67">
        <v>11</v>
      </c>
      <c r="J67" t="s">
        <v>19</v>
      </c>
      <c r="K67">
        <v>1002</v>
      </c>
      <c r="L67">
        <v>120</v>
      </c>
      <c r="M67">
        <v>45</v>
      </c>
      <c r="N67">
        <v>30</v>
      </c>
      <c r="O67">
        <v>3</v>
      </c>
      <c r="P67">
        <v>1</v>
      </c>
      <c r="Q67" t="b">
        <v>0</v>
      </c>
      <c r="R67">
        <v>3972</v>
      </c>
      <c r="S67" t="b">
        <v>0</v>
      </c>
    </row>
    <row r="68" spans="1:19">
      <c r="A68">
        <v>3</v>
      </c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1</v>
      </c>
      <c r="I68">
        <v>12</v>
      </c>
      <c r="J68" t="s">
        <v>20</v>
      </c>
      <c r="K68">
        <v>255</v>
      </c>
      <c r="L68">
        <v>125</v>
      </c>
      <c r="M68">
        <v>43</v>
      </c>
      <c r="N68">
        <v>20</v>
      </c>
      <c r="O68">
        <v>1</v>
      </c>
      <c r="P68">
        <v>3</v>
      </c>
      <c r="Q68" t="b">
        <v>0</v>
      </c>
      <c r="R68">
        <v>5352</v>
      </c>
      <c r="S68" t="b">
        <v>0</v>
      </c>
    </row>
    <row r="69" spans="1:19">
      <c r="A69">
        <v>3</v>
      </c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1</v>
      </c>
      <c r="I69">
        <v>22</v>
      </c>
      <c r="J69" t="s">
        <v>19</v>
      </c>
      <c r="K69">
        <v>1002</v>
      </c>
      <c r="L69">
        <v>120</v>
      </c>
      <c r="M69">
        <v>45</v>
      </c>
      <c r="N69">
        <v>30</v>
      </c>
      <c r="O69">
        <v>3</v>
      </c>
      <c r="P69">
        <v>1</v>
      </c>
      <c r="Q69" t="b">
        <v>0</v>
      </c>
      <c r="R69">
        <v>9894</v>
      </c>
      <c r="S69" t="b">
        <v>0</v>
      </c>
    </row>
    <row r="70" spans="1:19">
      <c r="A70">
        <v>3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23</v>
      </c>
      <c r="J70" t="s">
        <v>20</v>
      </c>
      <c r="K70">
        <v>255</v>
      </c>
      <c r="L70">
        <v>125</v>
      </c>
      <c r="M70">
        <v>43</v>
      </c>
      <c r="N70">
        <v>20</v>
      </c>
      <c r="O70">
        <v>1</v>
      </c>
      <c r="P70">
        <v>3</v>
      </c>
      <c r="Q70" t="b">
        <v>0</v>
      </c>
      <c r="R70">
        <v>5352</v>
      </c>
      <c r="S70" t="b">
        <v>0</v>
      </c>
    </row>
    <row r="71" spans="1:19">
      <c r="A71">
        <v>3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24</v>
      </c>
      <c r="J71" t="s">
        <v>18</v>
      </c>
      <c r="K71">
        <v>351</v>
      </c>
      <c r="L71">
        <v>125</v>
      </c>
      <c r="M71">
        <v>28</v>
      </c>
      <c r="N71">
        <v>20</v>
      </c>
      <c r="O71">
        <v>0</v>
      </c>
      <c r="P71">
        <v>3</v>
      </c>
      <c r="Q71" t="b">
        <v>0</v>
      </c>
      <c r="R71">
        <v>4020</v>
      </c>
      <c r="S71" t="b">
        <v>0</v>
      </c>
    </row>
    <row r="72" spans="1:19">
      <c r="A72">
        <v>3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v>1</v>
      </c>
      <c r="I72">
        <v>29</v>
      </c>
      <c r="J72" t="s">
        <v>22</v>
      </c>
      <c r="K72">
        <v>1040</v>
      </c>
      <c r="L72">
        <v>95</v>
      </c>
      <c r="M72">
        <v>50</v>
      </c>
      <c r="N72">
        <v>55</v>
      </c>
      <c r="O72">
        <v>0</v>
      </c>
      <c r="P72">
        <v>5</v>
      </c>
      <c r="Q72" t="b">
        <v>0</v>
      </c>
      <c r="R72">
        <v>7588</v>
      </c>
      <c r="S72" t="b">
        <v>0</v>
      </c>
    </row>
  </sheetData>
  <sortState ref="B2:S72">
    <sortCondition descending="1" ref="B2:B72"/>
    <sortCondition descending="1" ref="Q2:Q72"/>
    <sortCondition descending="1" ref="S2:S7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81"/>
  <sheetViews>
    <sheetView topLeftCell="A145" workbookViewId="0">
      <selection activeCell="B181" sqref="A2:B181"/>
    </sheetView>
  </sheetViews>
  <sheetFormatPr defaultRowHeight="15"/>
  <sheetData>
    <row r="1" spans="1: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W1" t="s">
        <v>31</v>
      </c>
      <c r="Y1" t="s">
        <v>32</v>
      </c>
    </row>
    <row r="2" spans="1:25">
      <c r="A2">
        <v>4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  <c r="H2">
        <v>1</v>
      </c>
      <c r="I2">
        <v>6</v>
      </c>
      <c r="J2" t="s">
        <v>29</v>
      </c>
      <c r="K2">
        <v>407</v>
      </c>
      <c r="L2">
        <v>125</v>
      </c>
      <c r="M2">
        <v>28</v>
      </c>
      <c r="N2">
        <v>20</v>
      </c>
      <c r="O2">
        <v>0</v>
      </c>
      <c r="P2">
        <v>2</v>
      </c>
      <c r="Q2" t="b">
        <v>1</v>
      </c>
      <c r="R2">
        <v>1883</v>
      </c>
      <c r="S2" t="b">
        <v>1</v>
      </c>
      <c r="U2" t="s">
        <v>33</v>
      </c>
      <c r="V2" t="s">
        <v>35</v>
      </c>
      <c r="W2">
        <f>AVERAGE(R2:R24)</f>
        <v>2111.478260869565</v>
      </c>
      <c r="Y2">
        <f>AVERAGE(R92:R112)</f>
        <v>1743.7619047619048</v>
      </c>
    </row>
    <row r="3" spans="1:25">
      <c r="A3">
        <v>4</v>
      </c>
      <c r="B3">
        <v>1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7</v>
      </c>
      <c r="J3" t="s">
        <v>29</v>
      </c>
      <c r="K3">
        <v>407</v>
      </c>
      <c r="L3">
        <v>125</v>
      </c>
      <c r="M3">
        <v>28</v>
      </c>
      <c r="N3">
        <v>20</v>
      </c>
      <c r="O3">
        <v>0</v>
      </c>
      <c r="P3">
        <v>2</v>
      </c>
      <c r="Q3" t="b">
        <v>1</v>
      </c>
      <c r="R3">
        <v>3028</v>
      </c>
      <c r="S3" t="b">
        <v>1</v>
      </c>
      <c r="V3" t="s">
        <v>30</v>
      </c>
      <c r="W3">
        <v>0</v>
      </c>
      <c r="Y3">
        <v>0</v>
      </c>
    </row>
    <row r="4" spans="1:25">
      <c r="A4">
        <v>4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I4">
        <v>8</v>
      </c>
      <c r="J4" t="s">
        <v>25</v>
      </c>
      <c r="K4">
        <v>1140</v>
      </c>
      <c r="L4">
        <v>95</v>
      </c>
      <c r="M4">
        <v>50</v>
      </c>
      <c r="N4">
        <v>55</v>
      </c>
      <c r="O4">
        <v>0</v>
      </c>
      <c r="P4">
        <v>4</v>
      </c>
      <c r="Q4" t="b">
        <v>1</v>
      </c>
      <c r="R4">
        <v>1975</v>
      </c>
      <c r="S4" t="b">
        <v>1</v>
      </c>
      <c r="U4" t="s">
        <v>34</v>
      </c>
      <c r="V4" t="s">
        <v>35</v>
      </c>
      <c r="W4">
        <f>AVERAGE(R25:R91)</f>
        <v>2256.1791044776119</v>
      </c>
      <c r="Y4">
        <f>AVERAGE(R113:R181)</f>
        <v>2938.7391304347825</v>
      </c>
    </row>
    <row r="5" spans="1:25">
      <c r="A5">
        <v>4</v>
      </c>
      <c r="B5">
        <v>1</v>
      </c>
      <c r="C5">
        <v>1</v>
      </c>
      <c r="D5">
        <v>0</v>
      </c>
      <c r="E5">
        <v>0</v>
      </c>
      <c r="F5">
        <v>0</v>
      </c>
      <c r="G5">
        <v>1</v>
      </c>
      <c r="H5">
        <v>1</v>
      </c>
      <c r="I5">
        <v>12</v>
      </c>
      <c r="J5" t="s">
        <v>26</v>
      </c>
      <c r="K5">
        <v>7</v>
      </c>
      <c r="L5">
        <v>192</v>
      </c>
      <c r="M5">
        <v>60</v>
      </c>
      <c r="N5">
        <v>58</v>
      </c>
      <c r="O5">
        <v>1</v>
      </c>
      <c r="P5">
        <v>0</v>
      </c>
      <c r="Q5" t="b">
        <v>1</v>
      </c>
      <c r="R5">
        <v>2025</v>
      </c>
      <c r="S5" t="b">
        <v>1</v>
      </c>
      <c r="V5" t="s">
        <v>30</v>
      </c>
      <c r="W5">
        <f>4/36</f>
        <v>0.1111111111111111</v>
      </c>
      <c r="Y5">
        <f>7/36</f>
        <v>0.19444444444444445</v>
      </c>
    </row>
    <row r="6" spans="1:25">
      <c r="A6">
        <v>4</v>
      </c>
      <c r="B6">
        <v>1</v>
      </c>
      <c r="C6">
        <v>1</v>
      </c>
      <c r="D6">
        <v>0</v>
      </c>
      <c r="E6">
        <v>0</v>
      </c>
      <c r="F6">
        <v>0</v>
      </c>
      <c r="G6">
        <v>1</v>
      </c>
      <c r="H6">
        <v>1</v>
      </c>
      <c r="I6">
        <v>18</v>
      </c>
      <c r="J6" t="s">
        <v>29</v>
      </c>
      <c r="K6">
        <v>407</v>
      </c>
      <c r="L6">
        <v>125</v>
      </c>
      <c r="M6">
        <v>28</v>
      </c>
      <c r="N6">
        <v>20</v>
      </c>
      <c r="O6">
        <v>0</v>
      </c>
      <c r="P6">
        <v>2</v>
      </c>
      <c r="Q6" t="b">
        <v>1</v>
      </c>
      <c r="R6">
        <v>1948</v>
      </c>
      <c r="S6" t="b">
        <v>1</v>
      </c>
    </row>
    <row r="7" spans="1:25">
      <c r="A7">
        <v>4</v>
      </c>
      <c r="B7">
        <v>1</v>
      </c>
      <c r="C7">
        <v>1</v>
      </c>
      <c r="D7">
        <v>0</v>
      </c>
      <c r="E7">
        <v>0</v>
      </c>
      <c r="F7">
        <v>0</v>
      </c>
      <c r="G7">
        <v>1</v>
      </c>
      <c r="H7">
        <v>1</v>
      </c>
      <c r="I7">
        <v>19</v>
      </c>
      <c r="J7" t="s">
        <v>25</v>
      </c>
      <c r="K7">
        <v>1140</v>
      </c>
      <c r="L7">
        <v>95</v>
      </c>
      <c r="M7">
        <v>50</v>
      </c>
      <c r="N7">
        <v>55</v>
      </c>
      <c r="O7">
        <v>0</v>
      </c>
      <c r="P7">
        <v>4</v>
      </c>
      <c r="Q7" t="b">
        <v>1</v>
      </c>
      <c r="R7">
        <v>2032</v>
      </c>
      <c r="S7" t="b">
        <v>1</v>
      </c>
    </row>
    <row r="8" spans="1:25">
      <c r="A8">
        <v>4</v>
      </c>
      <c r="B8">
        <v>1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23</v>
      </c>
      <c r="J8" t="s">
        <v>27</v>
      </c>
      <c r="K8">
        <v>9</v>
      </c>
      <c r="L8">
        <v>125</v>
      </c>
      <c r="M8">
        <v>28</v>
      </c>
      <c r="N8">
        <v>20</v>
      </c>
      <c r="O8">
        <v>0</v>
      </c>
      <c r="P8">
        <v>0</v>
      </c>
      <c r="Q8" t="b">
        <v>1</v>
      </c>
      <c r="R8">
        <v>1610</v>
      </c>
      <c r="S8" t="b">
        <v>1</v>
      </c>
    </row>
    <row r="9" spans="1:25">
      <c r="A9">
        <v>4</v>
      </c>
      <c r="B9">
        <v>1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26</v>
      </c>
      <c r="J9" t="s">
        <v>29</v>
      </c>
      <c r="K9">
        <v>407</v>
      </c>
      <c r="L9">
        <v>125</v>
      </c>
      <c r="M9">
        <v>28</v>
      </c>
      <c r="N9">
        <v>20</v>
      </c>
      <c r="O9">
        <v>0</v>
      </c>
      <c r="P9">
        <v>2</v>
      </c>
      <c r="Q9" t="b">
        <v>1</v>
      </c>
      <c r="R9">
        <v>2423</v>
      </c>
      <c r="S9" t="b">
        <v>1</v>
      </c>
    </row>
    <row r="10" spans="1:25">
      <c r="A10">
        <v>4</v>
      </c>
      <c r="B10">
        <v>1</v>
      </c>
      <c r="C10">
        <v>1</v>
      </c>
      <c r="D10">
        <v>0</v>
      </c>
      <c r="E10">
        <v>0</v>
      </c>
      <c r="F10">
        <v>0</v>
      </c>
      <c r="G10">
        <v>1</v>
      </c>
      <c r="H10">
        <v>1</v>
      </c>
      <c r="I10">
        <v>31</v>
      </c>
      <c r="J10" t="s">
        <v>24</v>
      </c>
      <c r="K10">
        <v>350</v>
      </c>
      <c r="L10">
        <v>195</v>
      </c>
      <c r="M10">
        <v>45</v>
      </c>
      <c r="N10">
        <v>20</v>
      </c>
      <c r="O10">
        <v>1</v>
      </c>
      <c r="P10">
        <v>2</v>
      </c>
      <c r="Q10" t="b">
        <v>1</v>
      </c>
      <c r="R10">
        <v>1619</v>
      </c>
      <c r="S10" t="b">
        <v>1</v>
      </c>
    </row>
    <row r="11" spans="1:25">
      <c r="A11">
        <v>4</v>
      </c>
      <c r="B11">
        <v>1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34</v>
      </c>
      <c r="J11" t="s">
        <v>27</v>
      </c>
      <c r="K11">
        <v>9</v>
      </c>
      <c r="L11">
        <v>125</v>
      </c>
      <c r="M11">
        <v>28</v>
      </c>
      <c r="N11">
        <v>20</v>
      </c>
      <c r="O11">
        <v>0</v>
      </c>
      <c r="P11">
        <v>0</v>
      </c>
      <c r="Q11" t="b">
        <v>1</v>
      </c>
      <c r="R11">
        <v>1734</v>
      </c>
      <c r="S11" t="b">
        <v>1</v>
      </c>
    </row>
    <row r="12" spans="1:25">
      <c r="A12">
        <v>4</v>
      </c>
      <c r="B12">
        <v>1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37</v>
      </c>
      <c r="J12" t="s">
        <v>25</v>
      </c>
      <c r="K12">
        <v>1140</v>
      </c>
      <c r="L12">
        <v>95</v>
      </c>
      <c r="M12">
        <v>50</v>
      </c>
      <c r="N12">
        <v>55</v>
      </c>
      <c r="O12">
        <v>0</v>
      </c>
      <c r="P12">
        <v>4</v>
      </c>
      <c r="Q12" t="b">
        <v>1</v>
      </c>
      <c r="R12">
        <v>3858</v>
      </c>
      <c r="S12" t="b">
        <v>1</v>
      </c>
    </row>
    <row r="13" spans="1:25">
      <c r="A13">
        <v>4</v>
      </c>
      <c r="B13">
        <v>1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38</v>
      </c>
      <c r="J13" t="s">
        <v>27</v>
      </c>
      <c r="K13">
        <v>9</v>
      </c>
      <c r="L13">
        <v>125</v>
      </c>
      <c r="M13">
        <v>28</v>
      </c>
      <c r="N13">
        <v>20</v>
      </c>
      <c r="O13">
        <v>0</v>
      </c>
      <c r="P13">
        <v>0</v>
      </c>
      <c r="Q13" t="b">
        <v>1</v>
      </c>
      <c r="R13">
        <v>1696</v>
      </c>
      <c r="S13" t="b">
        <v>1</v>
      </c>
    </row>
    <row r="14" spans="1:25">
      <c r="A14">
        <v>4</v>
      </c>
      <c r="B14">
        <v>1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45</v>
      </c>
      <c r="J14" t="s">
        <v>27</v>
      </c>
      <c r="K14">
        <v>9</v>
      </c>
      <c r="L14">
        <v>125</v>
      </c>
      <c r="M14">
        <v>28</v>
      </c>
      <c r="N14">
        <v>20</v>
      </c>
      <c r="O14">
        <v>0</v>
      </c>
      <c r="P14">
        <v>0</v>
      </c>
      <c r="Q14" t="b">
        <v>1</v>
      </c>
      <c r="R14">
        <v>1867</v>
      </c>
      <c r="S14" t="b">
        <v>1</v>
      </c>
    </row>
    <row r="15" spans="1:25">
      <c r="A15">
        <v>4</v>
      </c>
      <c r="B15">
        <v>1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53</v>
      </c>
      <c r="J15" t="s">
        <v>25</v>
      </c>
      <c r="K15">
        <v>1140</v>
      </c>
      <c r="L15">
        <v>95</v>
      </c>
      <c r="M15">
        <v>50</v>
      </c>
      <c r="N15">
        <v>55</v>
      </c>
      <c r="O15">
        <v>0</v>
      </c>
      <c r="P15">
        <v>4</v>
      </c>
      <c r="Q15" t="b">
        <v>1</v>
      </c>
      <c r="R15">
        <v>1884</v>
      </c>
      <c r="S15" t="b">
        <v>1</v>
      </c>
    </row>
    <row r="16" spans="1:25">
      <c r="A16">
        <v>4</v>
      </c>
      <c r="B16">
        <v>1</v>
      </c>
      <c r="C16">
        <v>1</v>
      </c>
      <c r="D16">
        <v>0</v>
      </c>
      <c r="E16">
        <v>0</v>
      </c>
      <c r="F16">
        <v>0</v>
      </c>
      <c r="G16">
        <v>1</v>
      </c>
      <c r="H16">
        <v>1</v>
      </c>
      <c r="I16">
        <v>55</v>
      </c>
      <c r="J16" t="s">
        <v>26</v>
      </c>
      <c r="K16">
        <v>7</v>
      </c>
      <c r="L16">
        <v>192</v>
      </c>
      <c r="M16">
        <v>60</v>
      </c>
      <c r="N16">
        <v>58</v>
      </c>
      <c r="O16">
        <v>1</v>
      </c>
      <c r="P16">
        <v>0</v>
      </c>
      <c r="Q16" t="b">
        <v>1</v>
      </c>
      <c r="R16">
        <v>1521</v>
      </c>
      <c r="S16" t="b">
        <v>1</v>
      </c>
    </row>
    <row r="17" spans="1:19">
      <c r="A17">
        <v>4</v>
      </c>
      <c r="B17">
        <v>1</v>
      </c>
      <c r="C17">
        <v>1</v>
      </c>
      <c r="D17">
        <v>0</v>
      </c>
      <c r="E17">
        <v>0</v>
      </c>
      <c r="F17">
        <v>0</v>
      </c>
      <c r="G17">
        <v>1</v>
      </c>
      <c r="H17">
        <v>1</v>
      </c>
      <c r="I17">
        <v>56</v>
      </c>
      <c r="J17" t="s">
        <v>24</v>
      </c>
      <c r="K17">
        <v>350</v>
      </c>
      <c r="L17">
        <v>195</v>
      </c>
      <c r="M17">
        <v>45</v>
      </c>
      <c r="N17">
        <v>20</v>
      </c>
      <c r="O17">
        <v>1</v>
      </c>
      <c r="P17">
        <v>2</v>
      </c>
      <c r="Q17" t="b">
        <v>1</v>
      </c>
      <c r="R17">
        <v>3255</v>
      </c>
      <c r="S17" t="b">
        <v>1</v>
      </c>
    </row>
    <row r="18" spans="1:19">
      <c r="A18">
        <v>4</v>
      </c>
      <c r="B18">
        <v>1</v>
      </c>
      <c r="C18">
        <v>1</v>
      </c>
      <c r="D18">
        <v>0</v>
      </c>
      <c r="E18">
        <v>0</v>
      </c>
      <c r="F18">
        <v>0</v>
      </c>
      <c r="G18">
        <v>1</v>
      </c>
      <c r="H18">
        <v>1</v>
      </c>
      <c r="I18">
        <v>58</v>
      </c>
      <c r="J18" t="s">
        <v>29</v>
      </c>
      <c r="K18">
        <v>407</v>
      </c>
      <c r="L18">
        <v>125</v>
      </c>
      <c r="M18">
        <v>28</v>
      </c>
      <c r="N18">
        <v>20</v>
      </c>
      <c r="O18">
        <v>0</v>
      </c>
      <c r="P18">
        <v>2</v>
      </c>
      <c r="Q18" t="b">
        <v>1</v>
      </c>
      <c r="R18">
        <v>1712</v>
      </c>
      <c r="S18" t="b">
        <v>1</v>
      </c>
    </row>
    <row r="19" spans="1:19">
      <c r="A19">
        <v>4</v>
      </c>
      <c r="B19">
        <v>1</v>
      </c>
      <c r="C19">
        <v>1</v>
      </c>
      <c r="D19">
        <v>0</v>
      </c>
      <c r="E19">
        <v>0</v>
      </c>
      <c r="F19">
        <v>0</v>
      </c>
      <c r="G19">
        <v>1</v>
      </c>
      <c r="H19">
        <v>1</v>
      </c>
      <c r="I19">
        <v>61</v>
      </c>
      <c r="J19" t="s">
        <v>29</v>
      </c>
      <c r="K19">
        <v>407</v>
      </c>
      <c r="L19">
        <v>125</v>
      </c>
      <c r="M19">
        <v>28</v>
      </c>
      <c r="N19">
        <v>20</v>
      </c>
      <c r="O19">
        <v>0</v>
      </c>
      <c r="P19">
        <v>2</v>
      </c>
      <c r="Q19" t="b">
        <v>1</v>
      </c>
      <c r="R19">
        <v>2592</v>
      </c>
      <c r="S19" t="b">
        <v>1</v>
      </c>
    </row>
    <row r="20" spans="1:19">
      <c r="A20">
        <v>4</v>
      </c>
      <c r="B20">
        <v>1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65</v>
      </c>
      <c r="J20" t="s">
        <v>27</v>
      </c>
      <c r="K20">
        <v>9</v>
      </c>
      <c r="L20">
        <v>125</v>
      </c>
      <c r="M20">
        <v>28</v>
      </c>
      <c r="N20">
        <v>20</v>
      </c>
      <c r="O20">
        <v>0</v>
      </c>
      <c r="P20">
        <v>0</v>
      </c>
      <c r="Q20" t="b">
        <v>1</v>
      </c>
      <c r="R20">
        <v>1828</v>
      </c>
      <c r="S20" t="b">
        <v>1</v>
      </c>
    </row>
    <row r="21" spans="1:19">
      <c r="A21">
        <v>4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71</v>
      </c>
      <c r="J21" t="s">
        <v>27</v>
      </c>
      <c r="K21">
        <v>9</v>
      </c>
      <c r="L21">
        <v>125</v>
      </c>
      <c r="M21">
        <v>28</v>
      </c>
      <c r="N21">
        <v>20</v>
      </c>
      <c r="O21">
        <v>0</v>
      </c>
      <c r="P21">
        <v>0</v>
      </c>
      <c r="Q21" t="b">
        <v>1</v>
      </c>
      <c r="R21">
        <v>1892</v>
      </c>
      <c r="S21" t="b">
        <v>1</v>
      </c>
    </row>
    <row r="22" spans="1:19">
      <c r="A22">
        <v>4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76</v>
      </c>
      <c r="J22" t="s">
        <v>27</v>
      </c>
      <c r="K22">
        <v>9</v>
      </c>
      <c r="L22">
        <v>125</v>
      </c>
      <c r="M22">
        <v>28</v>
      </c>
      <c r="N22">
        <v>20</v>
      </c>
      <c r="O22">
        <v>0</v>
      </c>
      <c r="P22">
        <v>0</v>
      </c>
      <c r="Q22" t="b">
        <v>1</v>
      </c>
      <c r="R22">
        <v>1942</v>
      </c>
      <c r="S22" t="b">
        <v>1</v>
      </c>
    </row>
    <row r="23" spans="1:19">
      <c r="A23">
        <v>4</v>
      </c>
      <c r="B23">
        <v>1</v>
      </c>
      <c r="C23">
        <v>1</v>
      </c>
      <c r="D23">
        <v>0</v>
      </c>
      <c r="E23">
        <v>0</v>
      </c>
      <c r="F23">
        <v>0</v>
      </c>
      <c r="G23">
        <v>1</v>
      </c>
      <c r="H23">
        <v>1</v>
      </c>
      <c r="I23">
        <v>80</v>
      </c>
      <c r="J23" t="s">
        <v>25</v>
      </c>
      <c r="K23">
        <v>1140</v>
      </c>
      <c r="L23">
        <v>95</v>
      </c>
      <c r="M23">
        <v>50</v>
      </c>
      <c r="N23">
        <v>55</v>
      </c>
      <c r="O23">
        <v>0</v>
      </c>
      <c r="P23">
        <v>4</v>
      </c>
      <c r="Q23" t="b">
        <v>1</v>
      </c>
      <c r="R23">
        <v>2164</v>
      </c>
      <c r="S23" t="b">
        <v>1</v>
      </c>
    </row>
    <row r="24" spans="1:19">
      <c r="A24">
        <v>4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1</v>
      </c>
      <c r="I24">
        <v>84</v>
      </c>
      <c r="J24" t="s">
        <v>24</v>
      </c>
      <c r="K24">
        <v>350</v>
      </c>
      <c r="L24">
        <v>195</v>
      </c>
      <c r="M24">
        <v>45</v>
      </c>
      <c r="N24">
        <v>20</v>
      </c>
      <c r="O24">
        <v>1</v>
      </c>
      <c r="P24">
        <v>2</v>
      </c>
      <c r="Q24" t="b">
        <v>1</v>
      </c>
      <c r="R24">
        <v>2076</v>
      </c>
      <c r="S24" t="b">
        <v>1</v>
      </c>
    </row>
    <row r="25" spans="1:19">
      <c r="A25">
        <v>4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 t="s">
        <v>25</v>
      </c>
      <c r="K25">
        <v>1140</v>
      </c>
      <c r="L25">
        <v>95</v>
      </c>
      <c r="M25">
        <v>50</v>
      </c>
      <c r="N25">
        <v>55</v>
      </c>
      <c r="O25">
        <v>0</v>
      </c>
      <c r="P25">
        <v>4</v>
      </c>
      <c r="Q25" t="b">
        <v>0</v>
      </c>
      <c r="R25">
        <v>1820</v>
      </c>
      <c r="S25" t="b">
        <v>1</v>
      </c>
    </row>
    <row r="26" spans="1:19">
      <c r="A26">
        <v>4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v>1</v>
      </c>
      <c r="I26">
        <v>2</v>
      </c>
      <c r="J26" t="s">
        <v>26</v>
      </c>
      <c r="K26">
        <v>7</v>
      </c>
      <c r="L26">
        <v>192</v>
      </c>
      <c r="M26">
        <v>60</v>
      </c>
      <c r="N26">
        <v>58</v>
      </c>
      <c r="O26">
        <v>1</v>
      </c>
      <c r="P26">
        <v>0</v>
      </c>
      <c r="Q26" t="b">
        <v>0</v>
      </c>
      <c r="R26">
        <v>2004</v>
      </c>
      <c r="S26" t="b">
        <v>1</v>
      </c>
    </row>
    <row r="27" spans="1:19">
      <c r="A27">
        <v>4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1</v>
      </c>
      <c r="I27">
        <v>3</v>
      </c>
      <c r="J27" t="s">
        <v>28</v>
      </c>
      <c r="K27">
        <v>1002</v>
      </c>
      <c r="L27">
        <v>390</v>
      </c>
      <c r="M27">
        <v>45</v>
      </c>
      <c r="N27">
        <v>30</v>
      </c>
      <c r="O27">
        <v>3</v>
      </c>
      <c r="P27">
        <v>0</v>
      </c>
      <c r="Q27" t="b">
        <v>0</v>
      </c>
      <c r="R27">
        <v>1736</v>
      </c>
      <c r="S27" t="b">
        <v>1</v>
      </c>
    </row>
    <row r="28" spans="1:19">
      <c r="A28">
        <v>4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1</v>
      </c>
      <c r="I28">
        <v>4</v>
      </c>
      <c r="J28" t="s">
        <v>24</v>
      </c>
      <c r="K28">
        <v>350</v>
      </c>
      <c r="L28">
        <v>195</v>
      </c>
      <c r="M28">
        <v>45</v>
      </c>
      <c r="N28">
        <v>20</v>
      </c>
      <c r="O28">
        <v>1</v>
      </c>
      <c r="P28">
        <v>2</v>
      </c>
      <c r="Q28" t="b">
        <v>0</v>
      </c>
      <c r="R28">
        <v>2714</v>
      </c>
      <c r="S28" t="b">
        <v>1</v>
      </c>
    </row>
    <row r="29" spans="1:19">
      <c r="A29">
        <v>4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1</v>
      </c>
      <c r="I29">
        <v>5</v>
      </c>
      <c r="J29" t="s">
        <v>27</v>
      </c>
      <c r="K29">
        <v>9</v>
      </c>
      <c r="L29">
        <v>125</v>
      </c>
      <c r="M29">
        <v>28</v>
      </c>
      <c r="N29">
        <v>20</v>
      </c>
      <c r="O29">
        <v>0</v>
      </c>
      <c r="P29">
        <v>0</v>
      </c>
      <c r="Q29" t="b">
        <v>0</v>
      </c>
      <c r="R29">
        <v>2243</v>
      </c>
      <c r="S29" t="b">
        <v>1</v>
      </c>
    </row>
    <row r="30" spans="1:19">
      <c r="A30">
        <v>4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1</v>
      </c>
      <c r="I30">
        <v>9</v>
      </c>
      <c r="J30" t="s">
        <v>28</v>
      </c>
      <c r="K30">
        <v>1002</v>
      </c>
      <c r="L30">
        <v>390</v>
      </c>
      <c r="M30">
        <v>45</v>
      </c>
      <c r="N30">
        <v>30</v>
      </c>
      <c r="O30">
        <v>3</v>
      </c>
      <c r="P30">
        <v>0</v>
      </c>
      <c r="Q30" t="b">
        <v>0</v>
      </c>
      <c r="R30">
        <v>2322</v>
      </c>
      <c r="S30" t="b">
        <v>1</v>
      </c>
    </row>
    <row r="31" spans="1:19">
      <c r="A31">
        <v>4</v>
      </c>
      <c r="B31">
        <v>1</v>
      </c>
      <c r="C31">
        <v>1</v>
      </c>
      <c r="D31">
        <v>0</v>
      </c>
      <c r="E31">
        <v>0</v>
      </c>
      <c r="F31">
        <v>0</v>
      </c>
      <c r="G31">
        <v>1</v>
      </c>
      <c r="H31">
        <v>1</v>
      </c>
      <c r="I31">
        <v>10</v>
      </c>
      <c r="J31" t="s">
        <v>27</v>
      </c>
      <c r="K31">
        <v>9</v>
      </c>
      <c r="L31">
        <v>125</v>
      </c>
      <c r="M31">
        <v>28</v>
      </c>
      <c r="N31">
        <v>20</v>
      </c>
      <c r="O31">
        <v>0</v>
      </c>
      <c r="P31">
        <v>0</v>
      </c>
      <c r="Q31" t="b">
        <v>0</v>
      </c>
      <c r="R31">
        <v>1761</v>
      </c>
      <c r="S31" t="b">
        <v>1</v>
      </c>
    </row>
    <row r="32" spans="1:19">
      <c r="A32">
        <v>4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1</v>
      </c>
      <c r="I32">
        <v>11</v>
      </c>
      <c r="J32" t="s">
        <v>24</v>
      </c>
      <c r="K32">
        <v>350</v>
      </c>
      <c r="L32">
        <v>195</v>
      </c>
      <c r="M32">
        <v>45</v>
      </c>
      <c r="N32">
        <v>20</v>
      </c>
      <c r="O32">
        <v>1</v>
      </c>
      <c r="P32">
        <v>2</v>
      </c>
      <c r="Q32" t="b">
        <v>0</v>
      </c>
      <c r="R32">
        <v>2058</v>
      </c>
      <c r="S32" t="b">
        <v>1</v>
      </c>
    </row>
    <row r="33" spans="1:19">
      <c r="A33">
        <v>4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H33">
        <v>1</v>
      </c>
      <c r="I33">
        <v>13</v>
      </c>
      <c r="J33" t="s">
        <v>28</v>
      </c>
      <c r="K33">
        <v>1002</v>
      </c>
      <c r="L33">
        <v>390</v>
      </c>
      <c r="M33">
        <v>45</v>
      </c>
      <c r="N33">
        <v>30</v>
      </c>
      <c r="O33">
        <v>3</v>
      </c>
      <c r="P33">
        <v>0</v>
      </c>
      <c r="Q33" t="b">
        <v>0</v>
      </c>
      <c r="R33">
        <v>2142</v>
      </c>
      <c r="S33" t="b">
        <v>1</v>
      </c>
    </row>
    <row r="34" spans="1:19">
      <c r="A34">
        <v>4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1</v>
      </c>
      <c r="I34">
        <v>14</v>
      </c>
      <c r="J34" t="s">
        <v>24</v>
      </c>
      <c r="K34">
        <v>350</v>
      </c>
      <c r="L34">
        <v>195</v>
      </c>
      <c r="M34">
        <v>45</v>
      </c>
      <c r="N34">
        <v>20</v>
      </c>
      <c r="O34">
        <v>1</v>
      </c>
      <c r="P34">
        <v>2</v>
      </c>
      <c r="Q34" t="b">
        <v>0</v>
      </c>
      <c r="R34">
        <v>1724</v>
      </c>
      <c r="S34" t="b">
        <v>1</v>
      </c>
    </row>
    <row r="35" spans="1:19">
      <c r="A35">
        <v>4</v>
      </c>
      <c r="B35">
        <v>1</v>
      </c>
      <c r="C35">
        <v>1</v>
      </c>
      <c r="D35">
        <v>0</v>
      </c>
      <c r="E35">
        <v>0</v>
      </c>
      <c r="F35">
        <v>0</v>
      </c>
      <c r="G35">
        <v>1</v>
      </c>
      <c r="H35">
        <v>1</v>
      </c>
      <c r="I35">
        <v>15</v>
      </c>
      <c r="J35" t="s">
        <v>25</v>
      </c>
      <c r="K35">
        <v>1140</v>
      </c>
      <c r="L35">
        <v>95</v>
      </c>
      <c r="M35">
        <v>50</v>
      </c>
      <c r="N35">
        <v>55</v>
      </c>
      <c r="O35">
        <v>0</v>
      </c>
      <c r="P35">
        <v>4</v>
      </c>
      <c r="Q35" t="b">
        <v>0</v>
      </c>
      <c r="R35">
        <v>2136</v>
      </c>
      <c r="S35" t="b">
        <v>1</v>
      </c>
    </row>
    <row r="36" spans="1:19">
      <c r="A36">
        <v>4</v>
      </c>
      <c r="B36">
        <v>1</v>
      </c>
      <c r="C36">
        <v>1</v>
      </c>
      <c r="D36">
        <v>0</v>
      </c>
      <c r="E36">
        <v>0</v>
      </c>
      <c r="F36">
        <v>0</v>
      </c>
      <c r="G36">
        <v>1</v>
      </c>
      <c r="H36">
        <v>1</v>
      </c>
      <c r="I36">
        <v>16</v>
      </c>
      <c r="J36" t="s">
        <v>26</v>
      </c>
      <c r="K36">
        <v>7</v>
      </c>
      <c r="L36">
        <v>192</v>
      </c>
      <c r="M36">
        <v>60</v>
      </c>
      <c r="N36">
        <v>58</v>
      </c>
      <c r="O36">
        <v>1</v>
      </c>
      <c r="P36">
        <v>0</v>
      </c>
      <c r="Q36" t="b">
        <v>0</v>
      </c>
      <c r="R36">
        <v>3163</v>
      </c>
      <c r="S36" t="b">
        <v>1</v>
      </c>
    </row>
    <row r="37" spans="1:19">
      <c r="A37">
        <v>4</v>
      </c>
      <c r="B37">
        <v>1</v>
      </c>
      <c r="C37">
        <v>1</v>
      </c>
      <c r="D37">
        <v>0</v>
      </c>
      <c r="E37">
        <v>0</v>
      </c>
      <c r="F37">
        <v>0</v>
      </c>
      <c r="G37">
        <v>1</v>
      </c>
      <c r="H37">
        <v>1</v>
      </c>
      <c r="I37">
        <v>17</v>
      </c>
      <c r="J37" t="s">
        <v>27</v>
      </c>
      <c r="K37">
        <v>9</v>
      </c>
      <c r="L37">
        <v>125</v>
      </c>
      <c r="M37">
        <v>28</v>
      </c>
      <c r="N37">
        <v>20</v>
      </c>
      <c r="O37">
        <v>0</v>
      </c>
      <c r="P37">
        <v>0</v>
      </c>
      <c r="Q37" t="b">
        <v>0</v>
      </c>
      <c r="R37">
        <v>1740</v>
      </c>
      <c r="S37" t="b">
        <v>1</v>
      </c>
    </row>
    <row r="38" spans="1:19">
      <c r="A38">
        <v>4</v>
      </c>
      <c r="B38">
        <v>1</v>
      </c>
      <c r="C38">
        <v>1</v>
      </c>
      <c r="D38">
        <v>0</v>
      </c>
      <c r="E38">
        <v>0</v>
      </c>
      <c r="F38">
        <v>0</v>
      </c>
      <c r="G38">
        <v>1</v>
      </c>
      <c r="H38">
        <v>1</v>
      </c>
      <c r="I38">
        <v>20</v>
      </c>
      <c r="J38" t="s">
        <v>24</v>
      </c>
      <c r="K38">
        <v>350</v>
      </c>
      <c r="L38">
        <v>195</v>
      </c>
      <c r="M38">
        <v>45</v>
      </c>
      <c r="N38">
        <v>20</v>
      </c>
      <c r="O38">
        <v>1</v>
      </c>
      <c r="P38">
        <v>2</v>
      </c>
      <c r="Q38" t="b">
        <v>0</v>
      </c>
      <c r="R38">
        <v>4592</v>
      </c>
      <c r="S38" t="b">
        <v>1</v>
      </c>
    </row>
    <row r="39" spans="1:19">
      <c r="A39">
        <v>4</v>
      </c>
      <c r="B39">
        <v>1</v>
      </c>
      <c r="C39">
        <v>1</v>
      </c>
      <c r="D39">
        <v>0</v>
      </c>
      <c r="E39">
        <v>0</v>
      </c>
      <c r="F39">
        <v>0</v>
      </c>
      <c r="G39">
        <v>1</v>
      </c>
      <c r="H39">
        <v>1</v>
      </c>
      <c r="I39">
        <v>21</v>
      </c>
      <c r="J39" t="s">
        <v>28</v>
      </c>
      <c r="K39">
        <v>1002</v>
      </c>
      <c r="L39">
        <v>390</v>
      </c>
      <c r="M39">
        <v>45</v>
      </c>
      <c r="N39">
        <v>30</v>
      </c>
      <c r="O39">
        <v>3</v>
      </c>
      <c r="P39">
        <v>0</v>
      </c>
      <c r="Q39" t="b">
        <v>0</v>
      </c>
      <c r="R39">
        <v>1728</v>
      </c>
      <c r="S39" t="b">
        <v>1</v>
      </c>
    </row>
    <row r="40" spans="1:19">
      <c r="A40">
        <v>4</v>
      </c>
      <c r="B40">
        <v>1</v>
      </c>
      <c r="C40">
        <v>1</v>
      </c>
      <c r="D40">
        <v>0</v>
      </c>
      <c r="E40">
        <v>0</v>
      </c>
      <c r="F40">
        <v>0</v>
      </c>
      <c r="G40">
        <v>1</v>
      </c>
      <c r="H40">
        <v>1</v>
      </c>
      <c r="I40">
        <v>22</v>
      </c>
      <c r="J40" t="s">
        <v>29</v>
      </c>
      <c r="K40">
        <v>407</v>
      </c>
      <c r="L40">
        <v>125</v>
      </c>
      <c r="M40">
        <v>28</v>
      </c>
      <c r="N40">
        <v>20</v>
      </c>
      <c r="O40">
        <v>0</v>
      </c>
      <c r="P40">
        <v>2</v>
      </c>
      <c r="Q40" t="b">
        <v>0</v>
      </c>
      <c r="R40">
        <v>1932</v>
      </c>
      <c r="S40" t="b">
        <v>1</v>
      </c>
    </row>
    <row r="41" spans="1:19">
      <c r="A41">
        <v>4</v>
      </c>
      <c r="B41">
        <v>1</v>
      </c>
      <c r="C41">
        <v>1</v>
      </c>
      <c r="D41">
        <v>0</v>
      </c>
      <c r="E41">
        <v>0</v>
      </c>
      <c r="F41">
        <v>0</v>
      </c>
      <c r="G41">
        <v>1</v>
      </c>
      <c r="H41">
        <v>1</v>
      </c>
      <c r="I41">
        <v>24</v>
      </c>
      <c r="J41" t="s">
        <v>26</v>
      </c>
      <c r="K41">
        <v>7</v>
      </c>
      <c r="L41">
        <v>192</v>
      </c>
      <c r="M41">
        <v>60</v>
      </c>
      <c r="N41">
        <v>58</v>
      </c>
      <c r="O41">
        <v>1</v>
      </c>
      <c r="P41">
        <v>0</v>
      </c>
      <c r="Q41" t="b">
        <v>0</v>
      </c>
      <c r="R41">
        <v>3310</v>
      </c>
      <c r="S41" t="b">
        <v>1</v>
      </c>
    </row>
    <row r="42" spans="1:19">
      <c r="A42">
        <v>4</v>
      </c>
      <c r="B42">
        <v>1</v>
      </c>
      <c r="C42">
        <v>1</v>
      </c>
      <c r="D42">
        <v>0</v>
      </c>
      <c r="E42">
        <v>0</v>
      </c>
      <c r="F42">
        <v>0</v>
      </c>
      <c r="G42">
        <v>1</v>
      </c>
      <c r="H42">
        <v>1</v>
      </c>
      <c r="I42">
        <v>25</v>
      </c>
      <c r="J42" t="s">
        <v>27</v>
      </c>
      <c r="K42">
        <v>9</v>
      </c>
      <c r="L42">
        <v>125</v>
      </c>
      <c r="M42">
        <v>28</v>
      </c>
      <c r="N42">
        <v>20</v>
      </c>
      <c r="O42">
        <v>0</v>
      </c>
      <c r="P42">
        <v>0</v>
      </c>
      <c r="Q42" t="b">
        <v>0</v>
      </c>
      <c r="R42">
        <v>2002</v>
      </c>
      <c r="S42" t="b">
        <v>1</v>
      </c>
    </row>
    <row r="43" spans="1:19">
      <c r="A43">
        <v>4</v>
      </c>
      <c r="B43">
        <v>1</v>
      </c>
      <c r="C43">
        <v>1</v>
      </c>
      <c r="D43">
        <v>0</v>
      </c>
      <c r="E43">
        <v>0</v>
      </c>
      <c r="F43">
        <v>0</v>
      </c>
      <c r="G43">
        <v>1</v>
      </c>
      <c r="H43">
        <v>1</v>
      </c>
      <c r="I43">
        <v>27</v>
      </c>
      <c r="J43" t="s">
        <v>26</v>
      </c>
      <c r="K43">
        <v>7</v>
      </c>
      <c r="L43">
        <v>192</v>
      </c>
      <c r="M43">
        <v>60</v>
      </c>
      <c r="N43">
        <v>58</v>
      </c>
      <c r="O43">
        <v>1</v>
      </c>
      <c r="P43">
        <v>0</v>
      </c>
      <c r="Q43" t="b">
        <v>0</v>
      </c>
      <c r="R43">
        <v>1687</v>
      </c>
      <c r="S43" t="b">
        <v>1</v>
      </c>
    </row>
    <row r="44" spans="1:19">
      <c r="A44">
        <v>4</v>
      </c>
      <c r="B44">
        <v>1</v>
      </c>
      <c r="C44">
        <v>1</v>
      </c>
      <c r="D44">
        <v>0</v>
      </c>
      <c r="E44">
        <v>0</v>
      </c>
      <c r="F44">
        <v>0</v>
      </c>
      <c r="G44">
        <v>1</v>
      </c>
      <c r="H44">
        <v>1</v>
      </c>
      <c r="I44">
        <v>28</v>
      </c>
      <c r="J44" t="s">
        <v>28</v>
      </c>
      <c r="K44">
        <v>1002</v>
      </c>
      <c r="L44">
        <v>390</v>
      </c>
      <c r="M44">
        <v>45</v>
      </c>
      <c r="N44">
        <v>30</v>
      </c>
      <c r="O44">
        <v>3</v>
      </c>
      <c r="P44">
        <v>0</v>
      </c>
      <c r="Q44" t="b">
        <v>0</v>
      </c>
      <c r="R44">
        <v>2119</v>
      </c>
      <c r="S44" t="b">
        <v>1</v>
      </c>
    </row>
    <row r="45" spans="1:19">
      <c r="A45">
        <v>4</v>
      </c>
      <c r="B45">
        <v>1</v>
      </c>
      <c r="C45">
        <v>1</v>
      </c>
      <c r="D45">
        <v>0</v>
      </c>
      <c r="E45">
        <v>0</v>
      </c>
      <c r="F45">
        <v>0</v>
      </c>
      <c r="G45">
        <v>1</v>
      </c>
      <c r="H45">
        <v>1</v>
      </c>
      <c r="I45">
        <v>29</v>
      </c>
      <c r="J45" t="s">
        <v>25</v>
      </c>
      <c r="K45">
        <v>1140</v>
      </c>
      <c r="L45">
        <v>95</v>
      </c>
      <c r="M45">
        <v>50</v>
      </c>
      <c r="N45">
        <v>55</v>
      </c>
      <c r="O45">
        <v>0</v>
      </c>
      <c r="P45">
        <v>4</v>
      </c>
      <c r="Q45" t="b">
        <v>0</v>
      </c>
      <c r="R45">
        <v>1820</v>
      </c>
      <c r="S45" t="b">
        <v>1</v>
      </c>
    </row>
    <row r="46" spans="1:19">
      <c r="A46">
        <v>4</v>
      </c>
      <c r="B46">
        <v>1</v>
      </c>
      <c r="C46">
        <v>1</v>
      </c>
      <c r="D46">
        <v>0</v>
      </c>
      <c r="E46">
        <v>0</v>
      </c>
      <c r="F46">
        <v>0</v>
      </c>
      <c r="G46">
        <v>1</v>
      </c>
      <c r="H46">
        <v>1</v>
      </c>
      <c r="I46">
        <v>32</v>
      </c>
      <c r="J46" t="s">
        <v>28</v>
      </c>
      <c r="K46">
        <v>1002</v>
      </c>
      <c r="L46">
        <v>390</v>
      </c>
      <c r="M46">
        <v>45</v>
      </c>
      <c r="N46">
        <v>30</v>
      </c>
      <c r="O46">
        <v>3</v>
      </c>
      <c r="P46">
        <v>0</v>
      </c>
      <c r="Q46" t="b">
        <v>0</v>
      </c>
      <c r="R46">
        <v>1905</v>
      </c>
      <c r="S46" t="b">
        <v>1</v>
      </c>
    </row>
    <row r="47" spans="1:19">
      <c r="A47">
        <v>4</v>
      </c>
      <c r="B47">
        <v>1</v>
      </c>
      <c r="C47">
        <v>1</v>
      </c>
      <c r="D47">
        <v>0</v>
      </c>
      <c r="E47">
        <v>0</v>
      </c>
      <c r="F47">
        <v>0</v>
      </c>
      <c r="G47">
        <v>1</v>
      </c>
      <c r="H47">
        <v>1</v>
      </c>
      <c r="I47">
        <v>33</v>
      </c>
      <c r="J47" t="s">
        <v>25</v>
      </c>
      <c r="K47">
        <v>1140</v>
      </c>
      <c r="L47">
        <v>95</v>
      </c>
      <c r="M47">
        <v>50</v>
      </c>
      <c r="N47">
        <v>55</v>
      </c>
      <c r="O47">
        <v>0</v>
      </c>
      <c r="P47">
        <v>4</v>
      </c>
      <c r="Q47" t="b">
        <v>0</v>
      </c>
      <c r="R47">
        <v>1765</v>
      </c>
      <c r="S47" t="b">
        <v>1</v>
      </c>
    </row>
    <row r="48" spans="1:19">
      <c r="A48">
        <v>4</v>
      </c>
      <c r="B48">
        <v>1</v>
      </c>
      <c r="C48">
        <v>1</v>
      </c>
      <c r="D48">
        <v>0</v>
      </c>
      <c r="E48">
        <v>0</v>
      </c>
      <c r="F48">
        <v>0</v>
      </c>
      <c r="G48">
        <v>1</v>
      </c>
      <c r="H48">
        <v>1</v>
      </c>
      <c r="I48">
        <v>35</v>
      </c>
      <c r="J48" t="s">
        <v>26</v>
      </c>
      <c r="K48">
        <v>7</v>
      </c>
      <c r="L48">
        <v>192</v>
      </c>
      <c r="M48">
        <v>60</v>
      </c>
      <c r="N48">
        <v>58</v>
      </c>
      <c r="O48">
        <v>1</v>
      </c>
      <c r="P48">
        <v>0</v>
      </c>
      <c r="Q48" t="b">
        <v>0</v>
      </c>
      <c r="R48">
        <v>1946</v>
      </c>
      <c r="S48" t="b">
        <v>1</v>
      </c>
    </row>
    <row r="49" spans="1:19">
      <c r="A49">
        <v>4</v>
      </c>
      <c r="B49">
        <v>1</v>
      </c>
      <c r="C49">
        <v>1</v>
      </c>
      <c r="D49">
        <v>0</v>
      </c>
      <c r="E49">
        <v>0</v>
      </c>
      <c r="F49">
        <v>0</v>
      </c>
      <c r="G49">
        <v>1</v>
      </c>
      <c r="H49">
        <v>1</v>
      </c>
      <c r="I49">
        <v>36</v>
      </c>
      <c r="J49" t="s">
        <v>29</v>
      </c>
      <c r="K49">
        <v>407</v>
      </c>
      <c r="L49">
        <v>125</v>
      </c>
      <c r="M49">
        <v>28</v>
      </c>
      <c r="N49">
        <v>20</v>
      </c>
      <c r="O49">
        <v>0</v>
      </c>
      <c r="P49">
        <v>2</v>
      </c>
      <c r="Q49" t="b">
        <v>0</v>
      </c>
      <c r="R49">
        <v>2004</v>
      </c>
      <c r="S49" t="b">
        <v>1</v>
      </c>
    </row>
    <row r="50" spans="1:19">
      <c r="A50">
        <v>4</v>
      </c>
      <c r="B50">
        <v>1</v>
      </c>
      <c r="C50">
        <v>1</v>
      </c>
      <c r="D50">
        <v>0</v>
      </c>
      <c r="E50">
        <v>0</v>
      </c>
      <c r="F50">
        <v>0</v>
      </c>
      <c r="G50">
        <v>1</v>
      </c>
      <c r="H50">
        <v>1</v>
      </c>
      <c r="I50">
        <v>39</v>
      </c>
      <c r="J50" t="s">
        <v>24</v>
      </c>
      <c r="K50">
        <v>350</v>
      </c>
      <c r="L50">
        <v>195</v>
      </c>
      <c r="M50">
        <v>45</v>
      </c>
      <c r="N50">
        <v>20</v>
      </c>
      <c r="O50">
        <v>1</v>
      </c>
      <c r="P50">
        <v>2</v>
      </c>
      <c r="Q50" t="b">
        <v>0</v>
      </c>
      <c r="R50">
        <v>2252</v>
      </c>
      <c r="S50" t="b">
        <v>1</v>
      </c>
    </row>
    <row r="51" spans="1:19">
      <c r="A51">
        <v>4</v>
      </c>
      <c r="B51">
        <v>1</v>
      </c>
      <c r="C51">
        <v>1</v>
      </c>
      <c r="D51">
        <v>0</v>
      </c>
      <c r="E51">
        <v>0</v>
      </c>
      <c r="F51">
        <v>0</v>
      </c>
      <c r="G51">
        <v>1</v>
      </c>
      <c r="H51">
        <v>1</v>
      </c>
      <c r="I51">
        <v>40</v>
      </c>
      <c r="J51" t="s">
        <v>29</v>
      </c>
      <c r="K51">
        <v>407</v>
      </c>
      <c r="L51">
        <v>125</v>
      </c>
      <c r="M51">
        <v>28</v>
      </c>
      <c r="N51">
        <v>20</v>
      </c>
      <c r="O51">
        <v>0</v>
      </c>
      <c r="P51">
        <v>2</v>
      </c>
      <c r="Q51" t="b">
        <v>0</v>
      </c>
      <c r="R51">
        <v>1930</v>
      </c>
      <c r="S51" t="b">
        <v>1</v>
      </c>
    </row>
    <row r="52" spans="1:19">
      <c r="A52">
        <v>4</v>
      </c>
      <c r="B52">
        <v>1</v>
      </c>
      <c r="C52">
        <v>1</v>
      </c>
      <c r="D52">
        <v>0</v>
      </c>
      <c r="E52">
        <v>0</v>
      </c>
      <c r="F52">
        <v>0</v>
      </c>
      <c r="G52">
        <v>1</v>
      </c>
      <c r="H52">
        <v>1</v>
      </c>
      <c r="I52">
        <v>41</v>
      </c>
      <c r="J52" t="s">
        <v>26</v>
      </c>
      <c r="K52">
        <v>7</v>
      </c>
      <c r="L52">
        <v>192</v>
      </c>
      <c r="M52">
        <v>60</v>
      </c>
      <c r="N52">
        <v>58</v>
      </c>
      <c r="O52">
        <v>1</v>
      </c>
      <c r="P52">
        <v>0</v>
      </c>
      <c r="Q52" t="b">
        <v>0</v>
      </c>
      <c r="R52">
        <v>2366</v>
      </c>
      <c r="S52" t="b">
        <v>1</v>
      </c>
    </row>
    <row r="53" spans="1:19">
      <c r="A53">
        <v>4</v>
      </c>
      <c r="B53">
        <v>1</v>
      </c>
      <c r="C53">
        <v>1</v>
      </c>
      <c r="D53">
        <v>0</v>
      </c>
      <c r="E53">
        <v>0</v>
      </c>
      <c r="F53">
        <v>0</v>
      </c>
      <c r="G53">
        <v>1</v>
      </c>
      <c r="H53">
        <v>1</v>
      </c>
      <c r="I53">
        <v>42</v>
      </c>
      <c r="J53" t="s">
        <v>28</v>
      </c>
      <c r="K53">
        <v>1002</v>
      </c>
      <c r="L53">
        <v>390</v>
      </c>
      <c r="M53">
        <v>45</v>
      </c>
      <c r="N53">
        <v>30</v>
      </c>
      <c r="O53">
        <v>3</v>
      </c>
      <c r="P53">
        <v>0</v>
      </c>
      <c r="Q53" t="b">
        <v>0</v>
      </c>
      <c r="R53">
        <v>1538</v>
      </c>
      <c r="S53" t="b">
        <v>1</v>
      </c>
    </row>
    <row r="54" spans="1:19">
      <c r="A54">
        <v>4</v>
      </c>
      <c r="B54">
        <v>1</v>
      </c>
      <c r="C54">
        <v>1</v>
      </c>
      <c r="D54">
        <v>0</v>
      </c>
      <c r="E54">
        <v>0</v>
      </c>
      <c r="F54">
        <v>0</v>
      </c>
      <c r="G54">
        <v>1</v>
      </c>
      <c r="H54">
        <v>1</v>
      </c>
      <c r="I54">
        <v>43</v>
      </c>
      <c r="J54" t="s">
        <v>24</v>
      </c>
      <c r="K54">
        <v>350</v>
      </c>
      <c r="L54">
        <v>195</v>
      </c>
      <c r="M54">
        <v>45</v>
      </c>
      <c r="N54">
        <v>20</v>
      </c>
      <c r="O54">
        <v>1</v>
      </c>
      <c r="P54">
        <v>2</v>
      </c>
      <c r="Q54" t="b">
        <v>0</v>
      </c>
      <c r="R54">
        <v>1876</v>
      </c>
      <c r="S54" t="b">
        <v>1</v>
      </c>
    </row>
    <row r="55" spans="1:19">
      <c r="A55">
        <v>4</v>
      </c>
      <c r="B55">
        <v>1</v>
      </c>
      <c r="C55">
        <v>1</v>
      </c>
      <c r="D55">
        <v>0</v>
      </c>
      <c r="E55">
        <v>0</v>
      </c>
      <c r="F55">
        <v>0</v>
      </c>
      <c r="G55">
        <v>1</v>
      </c>
      <c r="H55">
        <v>1</v>
      </c>
      <c r="I55">
        <v>44</v>
      </c>
      <c r="J55" t="s">
        <v>25</v>
      </c>
      <c r="K55">
        <v>1140</v>
      </c>
      <c r="L55">
        <v>95</v>
      </c>
      <c r="M55">
        <v>50</v>
      </c>
      <c r="N55">
        <v>55</v>
      </c>
      <c r="O55">
        <v>0</v>
      </c>
      <c r="P55">
        <v>4</v>
      </c>
      <c r="Q55" t="b">
        <v>0</v>
      </c>
      <c r="R55">
        <v>1672</v>
      </c>
      <c r="S55" t="b">
        <v>1</v>
      </c>
    </row>
    <row r="56" spans="1:19">
      <c r="A56">
        <v>4</v>
      </c>
      <c r="B56">
        <v>1</v>
      </c>
      <c r="C56">
        <v>1</v>
      </c>
      <c r="D56">
        <v>0</v>
      </c>
      <c r="E56">
        <v>0</v>
      </c>
      <c r="F56">
        <v>0</v>
      </c>
      <c r="G56">
        <v>1</v>
      </c>
      <c r="H56">
        <v>1</v>
      </c>
      <c r="I56">
        <v>46</v>
      </c>
      <c r="J56" t="s">
        <v>26</v>
      </c>
      <c r="K56">
        <v>7</v>
      </c>
      <c r="L56">
        <v>192</v>
      </c>
      <c r="M56">
        <v>60</v>
      </c>
      <c r="N56">
        <v>58</v>
      </c>
      <c r="O56">
        <v>1</v>
      </c>
      <c r="P56">
        <v>0</v>
      </c>
      <c r="Q56" t="b">
        <v>0</v>
      </c>
      <c r="R56">
        <v>1972</v>
      </c>
      <c r="S56" t="b">
        <v>1</v>
      </c>
    </row>
    <row r="57" spans="1:19">
      <c r="A57">
        <v>4</v>
      </c>
      <c r="B57">
        <v>1</v>
      </c>
      <c r="C57">
        <v>1</v>
      </c>
      <c r="D57">
        <v>0</v>
      </c>
      <c r="E57">
        <v>0</v>
      </c>
      <c r="F57">
        <v>0</v>
      </c>
      <c r="G57">
        <v>1</v>
      </c>
      <c r="H57">
        <v>1</v>
      </c>
      <c r="I57">
        <v>47</v>
      </c>
      <c r="J57" t="s">
        <v>29</v>
      </c>
      <c r="K57">
        <v>407</v>
      </c>
      <c r="L57">
        <v>125</v>
      </c>
      <c r="M57">
        <v>28</v>
      </c>
      <c r="N57">
        <v>20</v>
      </c>
      <c r="O57">
        <v>0</v>
      </c>
      <c r="P57">
        <v>2</v>
      </c>
      <c r="Q57" t="b">
        <v>0</v>
      </c>
      <c r="R57">
        <v>1792</v>
      </c>
      <c r="S57" t="b">
        <v>1</v>
      </c>
    </row>
    <row r="58" spans="1:19">
      <c r="A58">
        <v>4</v>
      </c>
      <c r="B58">
        <v>1</v>
      </c>
      <c r="C58">
        <v>1</v>
      </c>
      <c r="D58">
        <v>0</v>
      </c>
      <c r="E58">
        <v>0</v>
      </c>
      <c r="F58">
        <v>0</v>
      </c>
      <c r="G58">
        <v>1</v>
      </c>
      <c r="H58">
        <v>1</v>
      </c>
      <c r="I58">
        <v>48</v>
      </c>
      <c r="J58" t="s">
        <v>28</v>
      </c>
      <c r="K58">
        <v>1002</v>
      </c>
      <c r="L58">
        <v>390</v>
      </c>
      <c r="M58">
        <v>45</v>
      </c>
      <c r="N58">
        <v>30</v>
      </c>
      <c r="O58">
        <v>3</v>
      </c>
      <c r="P58">
        <v>0</v>
      </c>
      <c r="Q58" t="b">
        <v>0</v>
      </c>
      <c r="R58">
        <v>1848</v>
      </c>
      <c r="S58" t="b">
        <v>1</v>
      </c>
    </row>
    <row r="59" spans="1:19">
      <c r="A59">
        <v>4</v>
      </c>
      <c r="B59">
        <v>1</v>
      </c>
      <c r="C59">
        <v>1</v>
      </c>
      <c r="D59">
        <v>0</v>
      </c>
      <c r="E59">
        <v>0</v>
      </c>
      <c r="F59">
        <v>0</v>
      </c>
      <c r="G59">
        <v>1</v>
      </c>
      <c r="H59">
        <v>1</v>
      </c>
      <c r="I59">
        <v>49</v>
      </c>
      <c r="J59" t="s">
        <v>29</v>
      </c>
      <c r="K59">
        <v>407</v>
      </c>
      <c r="L59">
        <v>125</v>
      </c>
      <c r="M59">
        <v>28</v>
      </c>
      <c r="N59">
        <v>20</v>
      </c>
      <c r="O59">
        <v>0</v>
      </c>
      <c r="P59">
        <v>2</v>
      </c>
      <c r="Q59" t="b">
        <v>0</v>
      </c>
      <c r="R59">
        <v>2099</v>
      </c>
      <c r="S59" t="b">
        <v>1</v>
      </c>
    </row>
    <row r="60" spans="1:19">
      <c r="A60">
        <v>4</v>
      </c>
      <c r="B60">
        <v>1</v>
      </c>
      <c r="C60">
        <v>1</v>
      </c>
      <c r="D60">
        <v>0</v>
      </c>
      <c r="E60">
        <v>0</v>
      </c>
      <c r="F60">
        <v>0</v>
      </c>
      <c r="G60">
        <v>1</v>
      </c>
      <c r="H60">
        <v>1</v>
      </c>
      <c r="I60">
        <v>50</v>
      </c>
      <c r="J60" t="s">
        <v>24</v>
      </c>
      <c r="K60">
        <v>350</v>
      </c>
      <c r="L60">
        <v>195</v>
      </c>
      <c r="M60">
        <v>45</v>
      </c>
      <c r="N60">
        <v>20</v>
      </c>
      <c r="O60">
        <v>1</v>
      </c>
      <c r="P60">
        <v>2</v>
      </c>
      <c r="Q60" t="b">
        <v>0</v>
      </c>
      <c r="R60">
        <v>2045</v>
      </c>
      <c r="S60" t="b">
        <v>1</v>
      </c>
    </row>
    <row r="61" spans="1:19">
      <c r="A61">
        <v>4</v>
      </c>
      <c r="B61">
        <v>1</v>
      </c>
      <c r="C61">
        <v>1</v>
      </c>
      <c r="D61">
        <v>0</v>
      </c>
      <c r="E61">
        <v>0</v>
      </c>
      <c r="F61">
        <v>0</v>
      </c>
      <c r="G61">
        <v>1</v>
      </c>
      <c r="H61">
        <v>1</v>
      </c>
      <c r="I61">
        <v>51</v>
      </c>
      <c r="J61" t="s">
        <v>28</v>
      </c>
      <c r="K61">
        <v>1002</v>
      </c>
      <c r="L61">
        <v>390</v>
      </c>
      <c r="M61">
        <v>45</v>
      </c>
      <c r="N61">
        <v>30</v>
      </c>
      <c r="O61">
        <v>3</v>
      </c>
      <c r="P61">
        <v>0</v>
      </c>
      <c r="Q61" t="b">
        <v>0</v>
      </c>
      <c r="R61">
        <v>3668</v>
      </c>
      <c r="S61" t="b">
        <v>1</v>
      </c>
    </row>
    <row r="62" spans="1:19">
      <c r="A62">
        <v>4</v>
      </c>
      <c r="B62">
        <v>1</v>
      </c>
      <c r="C62">
        <v>1</v>
      </c>
      <c r="D62">
        <v>0</v>
      </c>
      <c r="E62">
        <v>0</v>
      </c>
      <c r="F62">
        <v>0</v>
      </c>
      <c r="G62">
        <v>1</v>
      </c>
      <c r="H62">
        <v>1</v>
      </c>
      <c r="I62">
        <v>52</v>
      </c>
      <c r="J62" t="s">
        <v>27</v>
      </c>
      <c r="K62">
        <v>9</v>
      </c>
      <c r="L62">
        <v>125</v>
      </c>
      <c r="M62">
        <v>28</v>
      </c>
      <c r="N62">
        <v>20</v>
      </c>
      <c r="O62">
        <v>0</v>
      </c>
      <c r="P62">
        <v>0</v>
      </c>
      <c r="Q62" t="b">
        <v>0</v>
      </c>
      <c r="R62">
        <v>1665</v>
      </c>
      <c r="S62" t="b">
        <v>1</v>
      </c>
    </row>
    <row r="63" spans="1:19">
      <c r="A63">
        <v>4</v>
      </c>
      <c r="B63">
        <v>1</v>
      </c>
      <c r="C63">
        <v>1</v>
      </c>
      <c r="D63">
        <v>0</v>
      </c>
      <c r="E63">
        <v>0</v>
      </c>
      <c r="F63">
        <v>0</v>
      </c>
      <c r="G63">
        <v>1</v>
      </c>
      <c r="H63">
        <v>1</v>
      </c>
      <c r="I63">
        <v>54</v>
      </c>
      <c r="J63" t="s">
        <v>26</v>
      </c>
      <c r="K63">
        <v>7</v>
      </c>
      <c r="L63">
        <v>192</v>
      </c>
      <c r="M63">
        <v>60</v>
      </c>
      <c r="N63">
        <v>58</v>
      </c>
      <c r="O63">
        <v>1</v>
      </c>
      <c r="P63">
        <v>0</v>
      </c>
      <c r="Q63" t="b">
        <v>0</v>
      </c>
      <c r="R63">
        <v>1664</v>
      </c>
      <c r="S63" t="b">
        <v>1</v>
      </c>
    </row>
    <row r="64" spans="1:19">
      <c r="A64">
        <v>4</v>
      </c>
      <c r="B64">
        <v>1</v>
      </c>
      <c r="C64">
        <v>1</v>
      </c>
      <c r="D64">
        <v>0</v>
      </c>
      <c r="E64">
        <v>0</v>
      </c>
      <c r="F64">
        <v>0</v>
      </c>
      <c r="G64">
        <v>1</v>
      </c>
      <c r="H64">
        <v>1</v>
      </c>
      <c r="I64">
        <v>57</v>
      </c>
      <c r="J64" t="s">
        <v>25</v>
      </c>
      <c r="K64">
        <v>1140</v>
      </c>
      <c r="L64">
        <v>95</v>
      </c>
      <c r="M64">
        <v>50</v>
      </c>
      <c r="N64">
        <v>55</v>
      </c>
      <c r="O64">
        <v>0</v>
      </c>
      <c r="P64">
        <v>4</v>
      </c>
      <c r="Q64" t="b">
        <v>0</v>
      </c>
      <c r="R64">
        <v>1844</v>
      </c>
      <c r="S64" t="b">
        <v>1</v>
      </c>
    </row>
    <row r="65" spans="1:19">
      <c r="A65">
        <v>4</v>
      </c>
      <c r="B65">
        <v>1</v>
      </c>
      <c r="C65">
        <v>1</v>
      </c>
      <c r="D65">
        <v>0</v>
      </c>
      <c r="E65">
        <v>0</v>
      </c>
      <c r="F65">
        <v>0</v>
      </c>
      <c r="G65">
        <v>1</v>
      </c>
      <c r="H65">
        <v>1</v>
      </c>
      <c r="I65">
        <v>59</v>
      </c>
      <c r="J65" t="s">
        <v>28</v>
      </c>
      <c r="K65">
        <v>1002</v>
      </c>
      <c r="L65">
        <v>390</v>
      </c>
      <c r="M65">
        <v>45</v>
      </c>
      <c r="N65">
        <v>30</v>
      </c>
      <c r="O65">
        <v>3</v>
      </c>
      <c r="P65">
        <v>0</v>
      </c>
      <c r="Q65" t="b">
        <v>0</v>
      </c>
      <c r="R65">
        <v>2044</v>
      </c>
      <c r="S65" t="b">
        <v>1</v>
      </c>
    </row>
    <row r="66" spans="1:19">
      <c r="A66">
        <v>4</v>
      </c>
      <c r="B66">
        <v>1</v>
      </c>
      <c r="C66">
        <v>1</v>
      </c>
      <c r="D66">
        <v>0</v>
      </c>
      <c r="E66">
        <v>0</v>
      </c>
      <c r="F66">
        <v>0</v>
      </c>
      <c r="G66">
        <v>1</v>
      </c>
      <c r="H66">
        <v>1</v>
      </c>
      <c r="I66">
        <v>60</v>
      </c>
      <c r="J66" t="s">
        <v>27</v>
      </c>
      <c r="K66">
        <v>9</v>
      </c>
      <c r="L66">
        <v>125</v>
      </c>
      <c r="M66">
        <v>28</v>
      </c>
      <c r="N66">
        <v>20</v>
      </c>
      <c r="O66">
        <v>0</v>
      </c>
      <c r="P66">
        <v>0</v>
      </c>
      <c r="Q66" t="b">
        <v>0</v>
      </c>
      <c r="R66">
        <v>2742</v>
      </c>
      <c r="S66" t="b">
        <v>1</v>
      </c>
    </row>
    <row r="67" spans="1:19">
      <c r="A67">
        <v>4</v>
      </c>
      <c r="B67">
        <v>1</v>
      </c>
      <c r="C67">
        <v>1</v>
      </c>
      <c r="D67">
        <v>0</v>
      </c>
      <c r="E67">
        <v>0</v>
      </c>
      <c r="F67">
        <v>0</v>
      </c>
      <c r="G67">
        <v>1</v>
      </c>
      <c r="H67">
        <v>1</v>
      </c>
      <c r="I67">
        <v>62</v>
      </c>
      <c r="J67" t="s">
        <v>28</v>
      </c>
      <c r="K67">
        <v>1002</v>
      </c>
      <c r="L67">
        <v>390</v>
      </c>
      <c r="M67">
        <v>45</v>
      </c>
      <c r="N67">
        <v>30</v>
      </c>
      <c r="O67">
        <v>3</v>
      </c>
      <c r="P67">
        <v>0</v>
      </c>
      <c r="Q67" t="b">
        <v>0</v>
      </c>
      <c r="R67">
        <v>2048</v>
      </c>
      <c r="S67" t="b">
        <v>1</v>
      </c>
    </row>
    <row r="68" spans="1:19">
      <c r="A68">
        <v>4</v>
      </c>
      <c r="B68">
        <v>1</v>
      </c>
      <c r="C68">
        <v>1</v>
      </c>
      <c r="D68">
        <v>0</v>
      </c>
      <c r="E68">
        <v>0</v>
      </c>
      <c r="F68">
        <v>0</v>
      </c>
      <c r="G68">
        <v>1</v>
      </c>
      <c r="H68">
        <v>1</v>
      </c>
      <c r="I68">
        <v>63</v>
      </c>
      <c r="J68" t="s">
        <v>24</v>
      </c>
      <c r="K68">
        <v>350</v>
      </c>
      <c r="L68">
        <v>195</v>
      </c>
      <c r="M68">
        <v>45</v>
      </c>
      <c r="N68">
        <v>20</v>
      </c>
      <c r="O68">
        <v>1</v>
      </c>
      <c r="P68">
        <v>2</v>
      </c>
      <c r="Q68" t="b">
        <v>0</v>
      </c>
      <c r="R68">
        <v>1952</v>
      </c>
      <c r="S68" t="b">
        <v>1</v>
      </c>
    </row>
    <row r="69" spans="1:19">
      <c r="A69">
        <v>4</v>
      </c>
      <c r="B69">
        <v>1</v>
      </c>
      <c r="C69">
        <v>1</v>
      </c>
      <c r="D69">
        <v>0</v>
      </c>
      <c r="E69">
        <v>0</v>
      </c>
      <c r="F69">
        <v>0</v>
      </c>
      <c r="G69">
        <v>1</v>
      </c>
      <c r="H69">
        <v>1</v>
      </c>
      <c r="I69">
        <v>64</v>
      </c>
      <c r="J69" t="s">
        <v>25</v>
      </c>
      <c r="K69">
        <v>1140</v>
      </c>
      <c r="L69">
        <v>95</v>
      </c>
      <c r="M69">
        <v>50</v>
      </c>
      <c r="N69">
        <v>55</v>
      </c>
      <c r="O69">
        <v>0</v>
      </c>
      <c r="P69">
        <v>4</v>
      </c>
      <c r="Q69" t="b">
        <v>0</v>
      </c>
      <c r="R69">
        <v>3907</v>
      </c>
      <c r="S69" t="b">
        <v>1</v>
      </c>
    </row>
    <row r="70" spans="1:19">
      <c r="A70">
        <v>4</v>
      </c>
      <c r="B70">
        <v>1</v>
      </c>
      <c r="C70">
        <v>1</v>
      </c>
      <c r="D70">
        <v>0</v>
      </c>
      <c r="E70">
        <v>0</v>
      </c>
      <c r="F70">
        <v>0</v>
      </c>
      <c r="G70">
        <v>1</v>
      </c>
      <c r="H70">
        <v>1</v>
      </c>
      <c r="I70">
        <v>66</v>
      </c>
      <c r="J70" t="s">
        <v>26</v>
      </c>
      <c r="K70">
        <v>7</v>
      </c>
      <c r="L70">
        <v>192</v>
      </c>
      <c r="M70">
        <v>60</v>
      </c>
      <c r="N70">
        <v>58</v>
      </c>
      <c r="O70">
        <v>1</v>
      </c>
      <c r="P70">
        <v>0</v>
      </c>
      <c r="Q70" t="b">
        <v>0</v>
      </c>
      <c r="R70">
        <v>3976</v>
      </c>
      <c r="S70" t="b">
        <v>1</v>
      </c>
    </row>
    <row r="71" spans="1:19">
      <c r="A71">
        <v>4</v>
      </c>
      <c r="B71">
        <v>1</v>
      </c>
      <c r="C71">
        <v>1</v>
      </c>
      <c r="D71">
        <v>0</v>
      </c>
      <c r="E71">
        <v>0</v>
      </c>
      <c r="F71">
        <v>0</v>
      </c>
      <c r="G71">
        <v>1</v>
      </c>
      <c r="H71">
        <v>1</v>
      </c>
      <c r="I71">
        <v>67</v>
      </c>
      <c r="J71" t="s">
        <v>25</v>
      </c>
      <c r="K71">
        <v>1140</v>
      </c>
      <c r="L71">
        <v>95</v>
      </c>
      <c r="M71">
        <v>50</v>
      </c>
      <c r="N71">
        <v>55</v>
      </c>
      <c r="O71">
        <v>0</v>
      </c>
      <c r="P71">
        <v>4</v>
      </c>
      <c r="Q71" t="b">
        <v>0</v>
      </c>
      <c r="R71">
        <v>1899</v>
      </c>
      <c r="S71" t="b">
        <v>1</v>
      </c>
    </row>
    <row r="72" spans="1:19">
      <c r="A72">
        <v>4</v>
      </c>
      <c r="B72">
        <v>1</v>
      </c>
      <c r="C72">
        <v>1</v>
      </c>
      <c r="D72">
        <v>0</v>
      </c>
      <c r="E72">
        <v>0</v>
      </c>
      <c r="F72">
        <v>0</v>
      </c>
      <c r="G72">
        <v>1</v>
      </c>
      <c r="H72">
        <v>1</v>
      </c>
      <c r="I72">
        <v>68</v>
      </c>
      <c r="J72" t="s">
        <v>28</v>
      </c>
      <c r="K72">
        <v>1002</v>
      </c>
      <c r="L72">
        <v>390</v>
      </c>
      <c r="M72">
        <v>45</v>
      </c>
      <c r="N72">
        <v>30</v>
      </c>
      <c r="O72">
        <v>3</v>
      </c>
      <c r="P72">
        <v>0</v>
      </c>
      <c r="Q72" t="b">
        <v>0</v>
      </c>
      <c r="R72">
        <v>2625</v>
      </c>
      <c r="S72" t="b">
        <v>1</v>
      </c>
    </row>
    <row r="73" spans="1:19">
      <c r="A73">
        <v>4</v>
      </c>
      <c r="B73">
        <v>1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69</v>
      </c>
      <c r="J73" t="s">
        <v>24</v>
      </c>
      <c r="K73">
        <v>350</v>
      </c>
      <c r="L73">
        <v>195</v>
      </c>
      <c r="M73">
        <v>45</v>
      </c>
      <c r="N73">
        <v>20</v>
      </c>
      <c r="O73">
        <v>1</v>
      </c>
      <c r="P73">
        <v>2</v>
      </c>
      <c r="Q73" t="b">
        <v>0</v>
      </c>
      <c r="R73">
        <v>2329</v>
      </c>
      <c r="S73" t="b">
        <v>1</v>
      </c>
    </row>
    <row r="74" spans="1:19">
      <c r="A74">
        <v>4</v>
      </c>
      <c r="B74">
        <v>1</v>
      </c>
      <c r="C74">
        <v>1</v>
      </c>
      <c r="D74">
        <v>0</v>
      </c>
      <c r="E74">
        <v>0</v>
      </c>
      <c r="F74">
        <v>0</v>
      </c>
      <c r="G74">
        <v>1</v>
      </c>
      <c r="H74">
        <v>1</v>
      </c>
      <c r="I74">
        <v>70</v>
      </c>
      <c r="J74" t="s">
        <v>29</v>
      </c>
      <c r="K74">
        <v>407</v>
      </c>
      <c r="L74">
        <v>125</v>
      </c>
      <c r="M74">
        <v>28</v>
      </c>
      <c r="N74">
        <v>20</v>
      </c>
      <c r="O74">
        <v>0</v>
      </c>
      <c r="P74">
        <v>2</v>
      </c>
      <c r="Q74" t="b">
        <v>0</v>
      </c>
      <c r="R74">
        <v>1833</v>
      </c>
      <c r="S74" t="b">
        <v>1</v>
      </c>
    </row>
    <row r="75" spans="1:19">
      <c r="A75">
        <v>4</v>
      </c>
      <c r="B75">
        <v>1</v>
      </c>
      <c r="C75">
        <v>1</v>
      </c>
      <c r="D75">
        <v>0</v>
      </c>
      <c r="E75">
        <v>0</v>
      </c>
      <c r="F75">
        <v>0</v>
      </c>
      <c r="G75">
        <v>1</v>
      </c>
      <c r="H75">
        <v>1</v>
      </c>
      <c r="I75">
        <v>72</v>
      </c>
      <c r="J75" t="s">
        <v>26</v>
      </c>
      <c r="K75">
        <v>7</v>
      </c>
      <c r="L75">
        <v>192</v>
      </c>
      <c r="M75">
        <v>60</v>
      </c>
      <c r="N75">
        <v>58</v>
      </c>
      <c r="O75">
        <v>1</v>
      </c>
      <c r="P75">
        <v>0</v>
      </c>
      <c r="Q75" t="b">
        <v>0</v>
      </c>
      <c r="R75">
        <v>3083</v>
      </c>
      <c r="S75" t="b">
        <v>1</v>
      </c>
    </row>
    <row r="76" spans="1:19">
      <c r="A76">
        <v>4</v>
      </c>
      <c r="B76">
        <v>1</v>
      </c>
      <c r="C76">
        <v>1</v>
      </c>
      <c r="D76">
        <v>0</v>
      </c>
      <c r="E76">
        <v>0</v>
      </c>
      <c r="F76">
        <v>0</v>
      </c>
      <c r="G76">
        <v>1</v>
      </c>
      <c r="H76">
        <v>1</v>
      </c>
      <c r="I76">
        <v>73</v>
      </c>
      <c r="J76" t="s">
        <v>25</v>
      </c>
      <c r="K76">
        <v>1140</v>
      </c>
      <c r="L76">
        <v>95</v>
      </c>
      <c r="M76">
        <v>50</v>
      </c>
      <c r="N76">
        <v>55</v>
      </c>
      <c r="O76">
        <v>0</v>
      </c>
      <c r="P76">
        <v>4</v>
      </c>
      <c r="Q76" t="b">
        <v>0</v>
      </c>
      <c r="R76">
        <v>1621</v>
      </c>
      <c r="S76" t="b">
        <v>1</v>
      </c>
    </row>
    <row r="77" spans="1:19">
      <c r="A77">
        <v>4</v>
      </c>
      <c r="B77">
        <v>1</v>
      </c>
      <c r="C77">
        <v>1</v>
      </c>
      <c r="D77">
        <v>0</v>
      </c>
      <c r="E77">
        <v>0</v>
      </c>
      <c r="F77">
        <v>0</v>
      </c>
      <c r="G77">
        <v>1</v>
      </c>
      <c r="H77">
        <v>1</v>
      </c>
      <c r="I77">
        <v>74</v>
      </c>
      <c r="J77" t="s">
        <v>26</v>
      </c>
      <c r="K77">
        <v>7</v>
      </c>
      <c r="L77">
        <v>192</v>
      </c>
      <c r="M77">
        <v>60</v>
      </c>
      <c r="N77">
        <v>58</v>
      </c>
      <c r="O77">
        <v>1</v>
      </c>
      <c r="P77">
        <v>0</v>
      </c>
      <c r="Q77" t="b">
        <v>0</v>
      </c>
      <c r="R77">
        <v>2626</v>
      </c>
      <c r="S77" t="b">
        <v>1</v>
      </c>
    </row>
    <row r="78" spans="1:19">
      <c r="A78">
        <v>4</v>
      </c>
      <c r="B78">
        <v>1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>
        <v>75</v>
      </c>
      <c r="J78" t="s">
        <v>29</v>
      </c>
      <c r="K78">
        <v>407</v>
      </c>
      <c r="L78">
        <v>125</v>
      </c>
      <c r="M78">
        <v>28</v>
      </c>
      <c r="N78">
        <v>20</v>
      </c>
      <c r="O78">
        <v>0</v>
      </c>
      <c r="P78">
        <v>2</v>
      </c>
      <c r="Q78" t="b">
        <v>0</v>
      </c>
      <c r="R78">
        <v>1782</v>
      </c>
      <c r="S78" t="b">
        <v>1</v>
      </c>
    </row>
    <row r="79" spans="1:19">
      <c r="A79">
        <v>4</v>
      </c>
      <c r="B79">
        <v>1</v>
      </c>
      <c r="C79">
        <v>1</v>
      </c>
      <c r="D79">
        <v>0</v>
      </c>
      <c r="E79">
        <v>0</v>
      </c>
      <c r="F79">
        <v>0</v>
      </c>
      <c r="G79">
        <v>1</v>
      </c>
      <c r="H79">
        <v>1</v>
      </c>
      <c r="I79">
        <v>77</v>
      </c>
      <c r="J79" t="s">
        <v>28</v>
      </c>
      <c r="K79">
        <v>1002</v>
      </c>
      <c r="L79">
        <v>390</v>
      </c>
      <c r="M79">
        <v>45</v>
      </c>
      <c r="N79">
        <v>30</v>
      </c>
      <c r="O79">
        <v>3</v>
      </c>
      <c r="P79">
        <v>0</v>
      </c>
      <c r="Q79" t="b">
        <v>0</v>
      </c>
      <c r="R79">
        <v>1658</v>
      </c>
      <c r="S79" t="b">
        <v>1</v>
      </c>
    </row>
    <row r="80" spans="1:19">
      <c r="A80">
        <v>4</v>
      </c>
      <c r="B80">
        <v>1</v>
      </c>
      <c r="C80">
        <v>1</v>
      </c>
      <c r="D80">
        <v>0</v>
      </c>
      <c r="E80">
        <v>0</v>
      </c>
      <c r="F80">
        <v>0</v>
      </c>
      <c r="G80">
        <v>1</v>
      </c>
      <c r="H80">
        <v>1</v>
      </c>
      <c r="I80">
        <v>78</v>
      </c>
      <c r="J80" t="s">
        <v>24</v>
      </c>
      <c r="K80">
        <v>350</v>
      </c>
      <c r="L80">
        <v>195</v>
      </c>
      <c r="M80">
        <v>45</v>
      </c>
      <c r="N80">
        <v>20</v>
      </c>
      <c r="O80">
        <v>1</v>
      </c>
      <c r="P80">
        <v>2</v>
      </c>
      <c r="Q80" t="b">
        <v>0</v>
      </c>
      <c r="R80">
        <v>3328</v>
      </c>
      <c r="S80" t="b">
        <v>1</v>
      </c>
    </row>
    <row r="81" spans="1:19">
      <c r="A81">
        <v>4</v>
      </c>
      <c r="B81">
        <v>1</v>
      </c>
      <c r="C81">
        <v>1</v>
      </c>
      <c r="D81">
        <v>0</v>
      </c>
      <c r="E81">
        <v>0</v>
      </c>
      <c r="F81">
        <v>0</v>
      </c>
      <c r="G81">
        <v>1</v>
      </c>
      <c r="H81">
        <v>1</v>
      </c>
      <c r="I81">
        <v>79</v>
      </c>
      <c r="J81" t="s">
        <v>27</v>
      </c>
      <c r="K81">
        <v>9</v>
      </c>
      <c r="L81">
        <v>125</v>
      </c>
      <c r="M81">
        <v>28</v>
      </c>
      <c r="N81">
        <v>20</v>
      </c>
      <c r="O81">
        <v>0</v>
      </c>
      <c r="P81">
        <v>0</v>
      </c>
      <c r="Q81" t="b">
        <v>0</v>
      </c>
      <c r="R81">
        <v>1482</v>
      </c>
      <c r="S81" t="b">
        <v>1</v>
      </c>
    </row>
    <row r="82" spans="1:19">
      <c r="A82">
        <v>4</v>
      </c>
      <c r="B82">
        <v>1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81</v>
      </c>
      <c r="J82" t="s">
        <v>28</v>
      </c>
      <c r="K82">
        <v>1002</v>
      </c>
      <c r="L82">
        <v>390</v>
      </c>
      <c r="M82">
        <v>45</v>
      </c>
      <c r="N82">
        <v>30</v>
      </c>
      <c r="O82">
        <v>3</v>
      </c>
      <c r="P82">
        <v>0</v>
      </c>
      <c r="Q82" t="b">
        <v>0</v>
      </c>
      <c r="R82">
        <v>3762</v>
      </c>
      <c r="S82" t="b">
        <v>1</v>
      </c>
    </row>
    <row r="83" spans="1:19">
      <c r="A83">
        <v>4</v>
      </c>
      <c r="B83">
        <v>1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82</v>
      </c>
      <c r="J83" t="s">
        <v>29</v>
      </c>
      <c r="K83">
        <v>407</v>
      </c>
      <c r="L83">
        <v>125</v>
      </c>
      <c r="M83">
        <v>28</v>
      </c>
      <c r="N83">
        <v>20</v>
      </c>
      <c r="O83">
        <v>0</v>
      </c>
      <c r="P83">
        <v>2</v>
      </c>
      <c r="Q83" t="b">
        <v>0</v>
      </c>
      <c r="R83">
        <v>3790</v>
      </c>
      <c r="S83" t="b">
        <v>1</v>
      </c>
    </row>
    <row r="84" spans="1:19">
      <c r="A84">
        <v>4</v>
      </c>
      <c r="B84">
        <v>1</v>
      </c>
      <c r="C84">
        <v>1</v>
      </c>
      <c r="D84">
        <v>0</v>
      </c>
      <c r="E84">
        <v>0</v>
      </c>
      <c r="F84">
        <v>0</v>
      </c>
      <c r="G84">
        <v>1</v>
      </c>
      <c r="H84">
        <v>1</v>
      </c>
      <c r="I84">
        <v>83</v>
      </c>
      <c r="J84" t="s">
        <v>26</v>
      </c>
      <c r="K84">
        <v>7</v>
      </c>
      <c r="L84">
        <v>192</v>
      </c>
      <c r="M84">
        <v>60</v>
      </c>
      <c r="N84">
        <v>58</v>
      </c>
      <c r="O84">
        <v>1</v>
      </c>
      <c r="P84">
        <v>0</v>
      </c>
      <c r="Q84" t="b">
        <v>0</v>
      </c>
      <c r="R84">
        <v>1640</v>
      </c>
      <c r="S84" t="b">
        <v>1</v>
      </c>
    </row>
    <row r="85" spans="1:19">
      <c r="A85">
        <v>4</v>
      </c>
      <c r="B85">
        <v>1</v>
      </c>
      <c r="C85">
        <v>1</v>
      </c>
      <c r="D85">
        <v>0</v>
      </c>
      <c r="E85">
        <v>0</v>
      </c>
      <c r="F85">
        <v>0</v>
      </c>
      <c r="G85">
        <v>1</v>
      </c>
      <c r="H85">
        <v>1</v>
      </c>
      <c r="I85">
        <v>85</v>
      </c>
      <c r="J85" t="s">
        <v>27</v>
      </c>
      <c r="K85">
        <v>9</v>
      </c>
      <c r="L85">
        <v>125</v>
      </c>
      <c r="M85">
        <v>28</v>
      </c>
      <c r="N85">
        <v>20</v>
      </c>
      <c r="O85">
        <v>0</v>
      </c>
      <c r="P85">
        <v>0</v>
      </c>
      <c r="Q85" t="b">
        <v>0</v>
      </c>
      <c r="R85">
        <v>1980</v>
      </c>
      <c r="S85" t="b">
        <v>1</v>
      </c>
    </row>
    <row r="86" spans="1:19">
      <c r="A86">
        <v>4</v>
      </c>
      <c r="B86">
        <v>1</v>
      </c>
      <c r="C86">
        <v>1</v>
      </c>
      <c r="D86">
        <v>0</v>
      </c>
      <c r="E86">
        <v>0</v>
      </c>
      <c r="F86">
        <v>0</v>
      </c>
      <c r="G86">
        <v>1</v>
      </c>
      <c r="H86">
        <v>1</v>
      </c>
      <c r="I86">
        <v>86</v>
      </c>
      <c r="J86" t="s">
        <v>26</v>
      </c>
      <c r="K86">
        <v>7</v>
      </c>
      <c r="L86">
        <v>192</v>
      </c>
      <c r="M86">
        <v>60</v>
      </c>
      <c r="N86">
        <v>58</v>
      </c>
      <c r="O86">
        <v>1</v>
      </c>
      <c r="P86">
        <v>0</v>
      </c>
      <c r="Q86" t="b">
        <v>0</v>
      </c>
      <c r="R86">
        <v>1470</v>
      </c>
      <c r="S86" t="b">
        <v>1</v>
      </c>
    </row>
    <row r="87" spans="1:19">
      <c r="A87">
        <v>4</v>
      </c>
      <c r="B87">
        <v>1</v>
      </c>
      <c r="C87">
        <v>1</v>
      </c>
      <c r="D87">
        <v>0</v>
      </c>
      <c r="E87">
        <v>0</v>
      </c>
      <c r="F87">
        <v>0</v>
      </c>
      <c r="G87">
        <v>1</v>
      </c>
      <c r="H87">
        <v>1</v>
      </c>
      <c r="I87">
        <v>87</v>
      </c>
      <c r="J87" t="s">
        <v>25</v>
      </c>
      <c r="K87">
        <v>1140</v>
      </c>
      <c r="L87">
        <v>95</v>
      </c>
      <c r="M87">
        <v>50</v>
      </c>
      <c r="N87">
        <v>55</v>
      </c>
      <c r="O87">
        <v>0</v>
      </c>
      <c r="P87">
        <v>4</v>
      </c>
      <c r="Q87" t="b">
        <v>0</v>
      </c>
      <c r="R87">
        <v>1602</v>
      </c>
      <c r="S87" t="b">
        <v>1</v>
      </c>
    </row>
    <row r="88" spans="1:19">
      <c r="A88">
        <v>4</v>
      </c>
      <c r="B88">
        <v>1</v>
      </c>
      <c r="C88">
        <v>1</v>
      </c>
      <c r="D88">
        <v>0</v>
      </c>
      <c r="E88">
        <v>0</v>
      </c>
      <c r="F88">
        <v>0</v>
      </c>
      <c r="G88">
        <v>1</v>
      </c>
      <c r="H88">
        <v>1</v>
      </c>
      <c r="I88">
        <v>88</v>
      </c>
      <c r="J88" t="s">
        <v>24</v>
      </c>
      <c r="K88">
        <v>350</v>
      </c>
      <c r="L88">
        <v>195</v>
      </c>
      <c r="M88">
        <v>45</v>
      </c>
      <c r="N88">
        <v>20</v>
      </c>
      <c r="O88">
        <v>1</v>
      </c>
      <c r="P88">
        <v>2</v>
      </c>
      <c r="Q88" t="b">
        <v>0</v>
      </c>
      <c r="R88">
        <v>3486</v>
      </c>
      <c r="S88" t="b">
        <v>1</v>
      </c>
    </row>
    <row r="89" spans="1:19">
      <c r="A89">
        <v>4</v>
      </c>
      <c r="B89">
        <v>1</v>
      </c>
      <c r="C89">
        <v>1</v>
      </c>
      <c r="D89">
        <v>0</v>
      </c>
      <c r="E89">
        <v>0</v>
      </c>
      <c r="F89">
        <v>0</v>
      </c>
      <c r="G89">
        <v>1</v>
      </c>
      <c r="H89">
        <v>1</v>
      </c>
      <c r="I89">
        <v>89</v>
      </c>
      <c r="J89" t="s">
        <v>29</v>
      </c>
      <c r="K89">
        <v>407</v>
      </c>
      <c r="L89">
        <v>125</v>
      </c>
      <c r="M89">
        <v>28</v>
      </c>
      <c r="N89">
        <v>20</v>
      </c>
      <c r="O89">
        <v>0</v>
      </c>
      <c r="P89">
        <v>2</v>
      </c>
      <c r="Q89" t="b">
        <v>0</v>
      </c>
      <c r="R89">
        <v>2012</v>
      </c>
      <c r="S89" t="b">
        <v>1</v>
      </c>
    </row>
    <row r="90" spans="1:19">
      <c r="A90">
        <v>4</v>
      </c>
      <c r="B90">
        <v>1</v>
      </c>
      <c r="C90">
        <v>1</v>
      </c>
      <c r="D90">
        <v>0</v>
      </c>
      <c r="E90">
        <v>0</v>
      </c>
      <c r="F90">
        <v>0</v>
      </c>
      <c r="G90">
        <v>1</v>
      </c>
      <c r="H90">
        <v>1</v>
      </c>
      <c r="I90">
        <v>90</v>
      </c>
      <c r="J90" t="s">
        <v>28</v>
      </c>
      <c r="K90">
        <v>1002</v>
      </c>
      <c r="L90">
        <v>390</v>
      </c>
      <c r="M90">
        <v>45</v>
      </c>
      <c r="N90">
        <v>30</v>
      </c>
      <c r="O90">
        <v>3</v>
      </c>
      <c r="P90">
        <v>0</v>
      </c>
      <c r="Q90" t="b">
        <v>0</v>
      </c>
      <c r="R90">
        <v>1772</v>
      </c>
      <c r="S90" t="b">
        <v>1</v>
      </c>
    </row>
    <row r="91" spans="1:19">
      <c r="A91">
        <v>4</v>
      </c>
      <c r="B91">
        <v>1</v>
      </c>
      <c r="C91">
        <v>1</v>
      </c>
      <c r="D91">
        <v>0</v>
      </c>
      <c r="E91">
        <v>0</v>
      </c>
      <c r="F91">
        <v>0</v>
      </c>
      <c r="G91">
        <v>1</v>
      </c>
      <c r="H91">
        <v>1</v>
      </c>
      <c r="I91">
        <v>30</v>
      </c>
      <c r="J91" t="s">
        <v>24</v>
      </c>
      <c r="K91">
        <v>350</v>
      </c>
      <c r="L91">
        <v>195</v>
      </c>
      <c r="M91">
        <v>45</v>
      </c>
      <c r="N91">
        <v>20</v>
      </c>
      <c r="O91">
        <v>1</v>
      </c>
      <c r="P91">
        <v>2</v>
      </c>
      <c r="Q91" t="b">
        <v>0</v>
      </c>
      <c r="R91">
        <v>4111</v>
      </c>
      <c r="S91" t="b">
        <v>0</v>
      </c>
    </row>
    <row r="92" spans="1:19">
      <c r="A92">
        <v>4</v>
      </c>
      <c r="B92">
        <v>0</v>
      </c>
      <c r="C92">
        <v>1</v>
      </c>
      <c r="D92">
        <v>0</v>
      </c>
      <c r="E92">
        <v>1</v>
      </c>
      <c r="F92">
        <v>0</v>
      </c>
      <c r="G92">
        <v>1</v>
      </c>
      <c r="H92">
        <v>1</v>
      </c>
      <c r="I92">
        <v>3</v>
      </c>
      <c r="J92" t="s">
        <v>18</v>
      </c>
      <c r="K92">
        <v>351</v>
      </c>
      <c r="L92">
        <v>125</v>
      </c>
      <c r="M92">
        <v>28</v>
      </c>
      <c r="N92">
        <v>20</v>
      </c>
      <c r="O92">
        <v>0</v>
      </c>
      <c r="P92">
        <v>3</v>
      </c>
      <c r="Q92" t="b">
        <v>1</v>
      </c>
      <c r="R92">
        <v>1692</v>
      </c>
      <c r="S92" t="b">
        <v>1</v>
      </c>
    </row>
    <row r="93" spans="1:19">
      <c r="A93">
        <v>4</v>
      </c>
      <c r="B93">
        <v>0</v>
      </c>
      <c r="C93">
        <v>1</v>
      </c>
      <c r="D93">
        <v>0</v>
      </c>
      <c r="E93">
        <v>1</v>
      </c>
      <c r="F93">
        <v>0</v>
      </c>
      <c r="G93">
        <v>1</v>
      </c>
      <c r="H93">
        <v>1</v>
      </c>
      <c r="I93">
        <v>11</v>
      </c>
      <c r="J93" t="s">
        <v>18</v>
      </c>
      <c r="K93">
        <v>351</v>
      </c>
      <c r="L93">
        <v>125</v>
      </c>
      <c r="M93">
        <v>28</v>
      </c>
      <c r="N93">
        <v>20</v>
      </c>
      <c r="O93">
        <v>0</v>
      </c>
      <c r="P93">
        <v>3</v>
      </c>
      <c r="Q93" t="b">
        <v>1</v>
      </c>
      <c r="R93">
        <v>1500</v>
      </c>
      <c r="S93" t="b">
        <v>1</v>
      </c>
    </row>
    <row r="94" spans="1:19">
      <c r="A94">
        <v>4</v>
      </c>
      <c r="B94">
        <v>0</v>
      </c>
      <c r="C94">
        <v>1</v>
      </c>
      <c r="D94">
        <v>0</v>
      </c>
      <c r="E94">
        <v>1</v>
      </c>
      <c r="F94">
        <v>0</v>
      </c>
      <c r="G94">
        <v>1</v>
      </c>
      <c r="H94">
        <v>1</v>
      </c>
      <c r="I94">
        <v>16</v>
      </c>
      <c r="J94" t="s">
        <v>23</v>
      </c>
      <c r="K94">
        <v>35</v>
      </c>
      <c r="L94">
        <v>125</v>
      </c>
      <c r="M94">
        <v>28</v>
      </c>
      <c r="N94">
        <v>20</v>
      </c>
      <c r="O94">
        <v>0</v>
      </c>
      <c r="P94">
        <v>1</v>
      </c>
      <c r="Q94" t="b">
        <v>1</v>
      </c>
      <c r="R94">
        <v>2096</v>
      </c>
      <c r="S94" t="b">
        <v>1</v>
      </c>
    </row>
    <row r="95" spans="1:19">
      <c r="A95">
        <v>4</v>
      </c>
      <c r="B95">
        <v>0</v>
      </c>
      <c r="C95">
        <v>1</v>
      </c>
      <c r="D95">
        <v>0</v>
      </c>
      <c r="E95">
        <v>1</v>
      </c>
      <c r="F95">
        <v>0</v>
      </c>
      <c r="G95">
        <v>1</v>
      </c>
      <c r="H95">
        <v>1</v>
      </c>
      <c r="I95">
        <v>24</v>
      </c>
      <c r="J95" t="s">
        <v>22</v>
      </c>
      <c r="K95">
        <v>1040</v>
      </c>
      <c r="L95">
        <v>95</v>
      </c>
      <c r="M95">
        <v>50</v>
      </c>
      <c r="N95">
        <v>55</v>
      </c>
      <c r="O95">
        <v>0</v>
      </c>
      <c r="P95">
        <v>5</v>
      </c>
      <c r="Q95" t="b">
        <v>1</v>
      </c>
      <c r="R95">
        <v>2208</v>
      </c>
      <c r="S95" t="b">
        <v>1</v>
      </c>
    </row>
    <row r="96" spans="1:19">
      <c r="A96">
        <v>4</v>
      </c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1</v>
      </c>
      <c r="I96">
        <v>25</v>
      </c>
      <c r="J96" t="s">
        <v>18</v>
      </c>
      <c r="K96">
        <v>351</v>
      </c>
      <c r="L96">
        <v>125</v>
      </c>
      <c r="M96">
        <v>28</v>
      </c>
      <c r="N96">
        <v>20</v>
      </c>
      <c r="O96">
        <v>0</v>
      </c>
      <c r="P96">
        <v>3</v>
      </c>
      <c r="Q96" t="b">
        <v>1</v>
      </c>
      <c r="R96">
        <v>1474</v>
      </c>
      <c r="S96" t="b">
        <v>1</v>
      </c>
    </row>
    <row r="97" spans="1:19">
      <c r="A97">
        <v>4</v>
      </c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1</v>
      </c>
      <c r="I97">
        <v>26</v>
      </c>
      <c r="J97" t="s">
        <v>23</v>
      </c>
      <c r="K97">
        <v>35</v>
      </c>
      <c r="L97">
        <v>125</v>
      </c>
      <c r="M97">
        <v>28</v>
      </c>
      <c r="N97">
        <v>20</v>
      </c>
      <c r="O97">
        <v>0</v>
      </c>
      <c r="P97">
        <v>1</v>
      </c>
      <c r="Q97" t="b">
        <v>1</v>
      </c>
      <c r="R97">
        <v>1902</v>
      </c>
      <c r="S97" t="b">
        <v>1</v>
      </c>
    </row>
    <row r="98" spans="1:19">
      <c r="A98">
        <v>4</v>
      </c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1</v>
      </c>
      <c r="I98">
        <v>30</v>
      </c>
      <c r="J98" t="s">
        <v>21</v>
      </c>
      <c r="K98">
        <v>67</v>
      </c>
      <c r="L98">
        <v>92</v>
      </c>
      <c r="M98">
        <v>55</v>
      </c>
      <c r="N98">
        <v>58</v>
      </c>
      <c r="O98">
        <v>1</v>
      </c>
      <c r="P98">
        <v>1</v>
      </c>
      <c r="Q98" t="b">
        <v>1</v>
      </c>
      <c r="R98">
        <v>3208</v>
      </c>
      <c r="S98" t="b">
        <v>1</v>
      </c>
    </row>
    <row r="99" spans="1:19">
      <c r="A99">
        <v>4</v>
      </c>
      <c r="B99">
        <v>0</v>
      </c>
      <c r="C99">
        <v>1</v>
      </c>
      <c r="D99">
        <v>0</v>
      </c>
      <c r="E99">
        <v>1</v>
      </c>
      <c r="F99">
        <v>0</v>
      </c>
      <c r="G99">
        <v>1</v>
      </c>
      <c r="H99">
        <v>1</v>
      </c>
      <c r="I99">
        <v>31</v>
      </c>
      <c r="J99" t="s">
        <v>20</v>
      </c>
      <c r="K99">
        <v>255</v>
      </c>
      <c r="L99">
        <v>125</v>
      </c>
      <c r="M99">
        <v>43</v>
      </c>
      <c r="N99">
        <v>20</v>
      </c>
      <c r="O99">
        <v>1</v>
      </c>
      <c r="P99">
        <v>3</v>
      </c>
      <c r="Q99" t="b">
        <v>1</v>
      </c>
      <c r="R99">
        <v>2172</v>
      </c>
      <c r="S99" t="b">
        <v>1</v>
      </c>
    </row>
    <row r="100" spans="1:19">
      <c r="A100">
        <v>4</v>
      </c>
      <c r="B100">
        <v>0</v>
      </c>
      <c r="C100">
        <v>1</v>
      </c>
      <c r="D100">
        <v>0</v>
      </c>
      <c r="E100">
        <v>1</v>
      </c>
      <c r="F100">
        <v>0</v>
      </c>
      <c r="G100">
        <v>1</v>
      </c>
      <c r="H100">
        <v>1</v>
      </c>
      <c r="I100">
        <v>33</v>
      </c>
      <c r="J100" t="s">
        <v>23</v>
      </c>
      <c r="K100">
        <v>35</v>
      </c>
      <c r="L100">
        <v>125</v>
      </c>
      <c r="M100">
        <v>28</v>
      </c>
      <c r="N100">
        <v>20</v>
      </c>
      <c r="O100">
        <v>0</v>
      </c>
      <c r="P100">
        <v>1</v>
      </c>
      <c r="Q100" t="b">
        <v>1</v>
      </c>
      <c r="R100">
        <v>1500</v>
      </c>
      <c r="S100" t="b">
        <v>1</v>
      </c>
    </row>
    <row r="101" spans="1:19">
      <c r="A101">
        <v>4</v>
      </c>
      <c r="B101">
        <v>0</v>
      </c>
      <c r="C101">
        <v>1</v>
      </c>
      <c r="D101">
        <v>0</v>
      </c>
      <c r="E101">
        <v>1</v>
      </c>
      <c r="F101">
        <v>0</v>
      </c>
      <c r="G101">
        <v>1</v>
      </c>
      <c r="H101">
        <v>1</v>
      </c>
      <c r="I101">
        <v>34</v>
      </c>
      <c r="J101" t="s">
        <v>18</v>
      </c>
      <c r="K101">
        <v>351</v>
      </c>
      <c r="L101">
        <v>125</v>
      </c>
      <c r="M101">
        <v>28</v>
      </c>
      <c r="N101">
        <v>20</v>
      </c>
      <c r="O101">
        <v>0</v>
      </c>
      <c r="P101">
        <v>3</v>
      </c>
      <c r="Q101" t="b">
        <v>1</v>
      </c>
      <c r="R101">
        <v>1372</v>
      </c>
      <c r="S101" t="b">
        <v>1</v>
      </c>
    </row>
    <row r="102" spans="1:19">
      <c r="A102">
        <v>4</v>
      </c>
      <c r="B102">
        <v>0</v>
      </c>
      <c r="C102">
        <v>1</v>
      </c>
      <c r="D102">
        <v>0</v>
      </c>
      <c r="E102">
        <v>1</v>
      </c>
      <c r="F102">
        <v>0</v>
      </c>
      <c r="G102">
        <v>1</v>
      </c>
      <c r="H102">
        <v>1</v>
      </c>
      <c r="I102">
        <v>38</v>
      </c>
      <c r="J102" t="s">
        <v>21</v>
      </c>
      <c r="K102">
        <v>67</v>
      </c>
      <c r="L102">
        <v>92</v>
      </c>
      <c r="M102">
        <v>55</v>
      </c>
      <c r="N102">
        <v>58</v>
      </c>
      <c r="O102">
        <v>1</v>
      </c>
      <c r="P102">
        <v>1</v>
      </c>
      <c r="Q102" t="b">
        <v>1</v>
      </c>
      <c r="R102">
        <v>1694</v>
      </c>
      <c r="S102" t="b">
        <v>1</v>
      </c>
    </row>
    <row r="103" spans="1:19">
      <c r="A103">
        <v>4</v>
      </c>
      <c r="B103">
        <v>0</v>
      </c>
      <c r="C103">
        <v>1</v>
      </c>
      <c r="D103">
        <v>0</v>
      </c>
      <c r="E103">
        <v>1</v>
      </c>
      <c r="F103">
        <v>0</v>
      </c>
      <c r="G103">
        <v>1</v>
      </c>
      <c r="H103">
        <v>1</v>
      </c>
      <c r="I103">
        <v>40</v>
      </c>
      <c r="J103" t="s">
        <v>18</v>
      </c>
      <c r="K103">
        <v>351</v>
      </c>
      <c r="L103">
        <v>125</v>
      </c>
      <c r="M103">
        <v>28</v>
      </c>
      <c r="N103">
        <v>20</v>
      </c>
      <c r="O103">
        <v>0</v>
      </c>
      <c r="P103">
        <v>3</v>
      </c>
      <c r="Q103" t="b">
        <v>1</v>
      </c>
      <c r="R103">
        <v>1734</v>
      </c>
      <c r="S103" t="b">
        <v>1</v>
      </c>
    </row>
    <row r="104" spans="1:19">
      <c r="A104">
        <v>4</v>
      </c>
      <c r="B104">
        <v>0</v>
      </c>
      <c r="C104">
        <v>1</v>
      </c>
      <c r="D104">
        <v>0</v>
      </c>
      <c r="E104">
        <v>1</v>
      </c>
      <c r="F104">
        <v>0</v>
      </c>
      <c r="G104">
        <v>1</v>
      </c>
      <c r="H104">
        <v>1</v>
      </c>
      <c r="I104">
        <v>46</v>
      </c>
      <c r="J104" t="s">
        <v>22</v>
      </c>
      <c r="K104">
        <v>1040</v>
      </c>
      <c r="L104">
        <v>95</v>
      </c>
      <c r="M104">
        <v>50</v>
      </c>
      <c r="N104">
        <v>55</v>
      </c>
      <c r="O104">
        <v>0</v>
      </c>
      <c r="P104">
        <v>5</v>
      </c>
      <c r="Q104" t="b">
        <v>1</v>
      </c>
      <c r="R104">
        <v>1507</v>
      </c>
      <c r="S104" t="b">
        <v>1</v>
      </c>
    </row>
    <row r="105" spans="1:19">
      <c r="A105">
        <v>4</v>
      </c>
      <c r="B105">
        <v>0</v>
      </c>
      <c r="C105">
        <v>1</v>
      </c>
      <c r="D105">
        <v>0</v>
      </c>
      <c r="E105">
        <v>1</v>
      </c>
      <c r="F105">
        <v>0</v>
      </c>
      <c r="G105">
        <v>1</v>
      </c>
      <c r="H105">
        <v>1</v>
      </c>
      <c r="I105">
        <v>49</v>
      </c>
      <c r="J105" t="s">
        <v>23</v>
      </c>
      <c r="K105">
        <v>35</v>
      </c>
      <c r="L105">
        <v>125</v>
      </c>
      <c r="M105">
        <v>28</v>
      </c>
      <c r="N105">
        <v>20</v>
      </c>
      <c r="O105">
        <v>0</v>
      </c>
      <c r="P105">
        <v>1</v>
      </c>
      <c r="Q105" t="b">
        <v>1</v>
      </c>
      <c r="R105">
        <v>1370</v>
      </c>
      <c r="S105" t="b">
        <v>1</v>
      </c>
    </row>
    <row r="106" spans="1:19">
      <c r="A106">
        <v>4</v>
      </c>
      <c r="B106">
        <v>0</v>
      </c>
      <c r="C106">
        <v>1</v>
      </c>
      <c r="D106">
        <v>0</v>
      </c>
      <c r="E106">
        <v>1</v>
      </c>
      <c r="F106">
        <v>0</v>
      </c>
      <c r="G106">
        <v>1</v>
      </c>
      <c r="H106">
        <v>1</v>
      </c>
      <c r="I106">
        <v>57</v>
      </c>
      <c r="J106" t="s">
        <v>18</v>
      </c>
      <c r="K106">
        <v>351</v>
      </c>
      <c r="L106">
        <v>125</v>
      </c>
      <c r="M106">
        <v>28</v>
      </c>
      <c r="N106">
        <v>20</v>
      </c>
      <c r="O106">
        <v>0</v>
      </c>
      <c r="P106">
        <v>3</v>
      </c>
      <c r="Q106" t="b">
        <v>1</v>
      </c>
      <c r="R106">
        <v>1524</v>
      </c>
      <c r="S106" t="b">
        <v>1</v>
      </c>
    </row>
    <row r="107" spans="1:19">
      <c r="A107">
        <v>4</v>
      </c>
      <c r="B107">
        <v>0</v>
      </c>
      <c r="C107">
        <v>1</v>
      </c>
      <c r="D107">
        <v>0</v>
      </c>
      <c r="E107">
        <v>1</v>
      </c>
      <c r="F107">
        <v>0</v>
      </c>
      <c r="G107">
        <v>1</v>
      </c>
      <c r="H107">
        <v>1</v>
      </c>
      <c r="I107">
        <v>59</v>
      </c>
      <c r="J107" t="s">
        <v>21</v>
      </c>
      <c r="K107">
        <v>67</v>
      </c>
      <c r="L107">
        <v>92</v>
      </c>
      <c r="M107">
        <v>55</v>
      </c>
      <c r="N107">
        <v>58</v>
      </c>
      <c r="O107">
        <v>1</v>
      </c>
      <c r="P107">
        <v>1</v>
      </c>
      <c r="Q107" t="b">
        <v>1</v>
      </c>
      <c r="R107">
        <v>1201</v>
      </c>
      <c r="S107" t="b">
        <v>1</v>
      </c>
    </row>
    <row r="108" spans="1:19">
      <c r="A108">
        <v>4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1</v>
      </c>
      <c r="I108">
        <v>63</v>
      </c>
      <c r="J108" t="s">
        <v>18</v>
      </c>
      <c r="K108">
        <v>351</v>
      </c>
      <c r="L108">
        <v>125</v>
      </c>
      <c r="M108">
        <v>28</v>
      </c>
      <c r="N108">
        <v>20</v>
      </c>
      <c r="O108">
        <v>0</v>
      </c>
      <c r="P108">
        <v>3</v>
      </c>
      <c r="Q108" t="b">
        <v>1</v>
      </c>
      <c r="R108">
        <v>1715</v>
      </c>
      <c r="S108" t="b">
        <v>1</v>
      </c>
    </row>
    <row r="109" spans="1:19">
      <c r="A109">
        <v>4</v>
      </c>
      <c r="B109">
        <v>0</v>
      </c>
      <c r="C109">
        <v>1</v>
      </c>
      <c r="D109">
        <v>0</v>
      </c>
      <c r="E109">
        <v>1</v>
      </c>
      <c r="F109">
        <v>0</v>
      </c>
      <c r="G109">
        <v>1</v>
      </c>
      <c r="H109">
        <v>1</v>
      </c>
      <c r="I109">
        <v>67</v>
      </c>
      <c r="J109" t="s">
        <v>22</v>
      </c>
      <c r="K109">
        <v>1040</v>
      </c>
      <c r="L109">
        <v>95</v>
      </c>
      <c r="M109">
        <v>50</v>
      </c>
      <c r="N109">
        <v>55</v>
      </c>
      <c r="O109">
        <v>0</v>
      </c>
      <c r="P109">
        <v>5</v>
      </c>
      <c r="Q109" t="b">
        <v>1</v>
      </c>
      <c r="R109">
        <v>2012</v>
      </c>
      <c r="S109" t="b">
        <v>1</v>
      </c>
    </row>
    <row r="110" spans="1:19">
      <c r="A110">
        <v>4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  <c r="H110">
        <v>1</v>
      </c>
      <c r="I110">
        <v>75</v>
      </c>
      <c r="J110" t="s">
        <v>18</v>
      </c>
      <c r="K110">
        <v>351</v>
      </c>
      <c r="L110">
        <v>125</v>
      </c>
      <c r="M110">
        <v>28</v>
      </c>
      <c r="N110">
        <v>20</v>
      </c>
      <c r="O110">
        <v>0</v>
      </c>
      <c r="P110">
        <v>3</v>
      </c>
      <c r="Q110" t="b">
        <v>1</v>
      </c>
      <c r="R110">
        <v>1610</v>
      </c>
      <c r="S110" t="b">
        <v>1</v>
      </c>
    </row>
    <row r="111" spans="1:19">
      <c r="A111">
        <v>4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1</v>
      </c>
      <c r="H111">
        <v>1</v>
      </c>
      <c r="I111">
        <v>85</v>
      </c>
      <c r="J111" t="s">
        <v>23</v>
      </c>
      <c r="K111">
        <v>35</v>
      </c>
      <c r="L111">
        <v>125</v>
      </c>
      <c r="M111">
        <v>28</v>
      </c>
      <c r="N111">
        <v>20</v>
      </c>
      <c r="O111">
        <v>0</v>
      </c>
      <c r="P111">
        <v>1</v>
      </c>
      <c r="Q111" t="b">
        <v>1</v>
      </c>
      <c r="R111">
        <v>1484</v>
      </c>
      <c r="S111" t="b">
        <v>1</v>
      </c>
    </row>
    <row r="112" spans="1:19">
      <c r="A112">
        <v>4</v>
      </c>
      <c r="B112">
        <v>0</v>
      </c>
      <c r="C112">
        <v>1</v>
      </c>
      <c r="D112">
        <v>0</v>
      </c>
      <c r="E112">
        <v>1</v>
      </c>
      <c r="F112">
        <v>0</v>
      </c>
      <c r="G112">
        <v>1</v>
      </c>
      <c r="H112">
        <v>1</v>
      </c>
      <c r="I112">
        <v>89</v>
      </c>
      <c r="J112" t="s">
        <v>20</v>
      </c>
      <c r="K112">
        <v>255</v>
      </c>
      <c r="L112">
        <v>125</v>
      </c>
      <c r="M112">
        <v>43</v>
      </c>
      <c r="N112">
        <v>20</v>
      </c>
      <c r="O112">
        <v>1</v>
      </c>
      <c r="P112">
        <v>3</v>
      </c>
      <c r="Q112" t="b">
        <v>1</v>
      </c>
      <c r="R112">
        <v>1644</v>
      </c>
      <c r="S112" t="b">
        <v>1</v>
      </c>
    </row>
    <row r="113" spans="1:19">
      <c r="A113">
        <v>4</v>
      </c>
      <c r="B113">
        <v>0</v>
      </c>
      <c r="C113">
        <v>1</v>
      </c>
      <c r="D113">
        <v>0</v>
      </c>
      <c r="E113">
        <v>1</v>
      </c>
      <c r="F113">
        <v>0</v>
      </c>
      <c r="G113">
        <v>1</v>
      </c>
      <c r="H113">
        <v>1</v>
      </c>
      <c r="I113">
        <v>1</v>
      </c>
      <c r="J113" t="s">
        <v>21</v>
      </c>
      <c r="K113">
        <v>67</v>
      </c>
      <c r="L113">
        <v>92</v>
      </c>
      <c r="M113">
        <v>55</v>
      </c>
      <c r="N113">
        <v>58</v>
      </c>
      <c r="O113">
        <v>1</v>
      </c>
      <c r="P113">
        <v>1</v>
      </c>
      <c r="Q113" t="b">
        <v>0</v>
      </c>
      <c r="R113">
        <v>4158</v>
      </c>
      <c r="S113" t="b">
        <v>1</v>
      </c>
    </row>
    <row r="114" spans="1:19">
      <c r="A114">
        <v>4</v>
      </c>
      <c r="B114">
        <v>0</v>
      </c>
      <c r="C114">
        <v>1</v>
      </c>
      <c r="D114">
        <v>0</v>
      </c>
      <c r="E114">
        <v>1</v>
      </c>
      <c r="F114">
        <v>0</v>
      </c>
      <c r="G114">
        <v>1</v>
      </c>
      <c r="H114">
        <v>1</v>
      </c>
      <c r="I114">
        <v>2</v>
      </c>
      <c r="J114" t="s">
        <v>22</v>
      </c>
      <c r="K114">
        <v>1040</v>
      </c>
      <c r="L114">
        <v>95</v>
      </c>
      <c r="M114">
        <v>50</v>
      </c>
      <c r="N114">
        <v>55</v>
      </c>
      <c r="O114">
        <v>0</v>
      </c>
      <c r="P114">
        <v>5</v>
      </c>
      <c r="Q114" t="b">
        <v>0</v>
      </c>
      <c r="R114">
        <v>3174</v>
      </c>
      <c r="S114" t="b">
        <v>1</v>
      </c>
    </row>
    <row r="115" spans="1:19">
      <c r="A115">
        <v>4</v>
      </c>
      <c r="B115">
        <v>0</v>
      </c>
      <c r="C115">
        <v>1</v>
      </c>
      <c r="D115">
        <v>0</v>
      </c>
      <c r="E115">
        <v>1</v>
      </c>
      <c r="F115">
        <v>0</v>
      </c>
      <c r="G115">
        <v>1</v>
      </c>
      <c r="H115">
        <v>1</v>
      </c>
      <c r="I115">
        <v>4</v>
      </c>
      <c r="J115" t="s">
        <v>20</v>
      </c>
      <c r="K115">
        <v>255</v>
      </c>
      <c r="L115">
        <v>125</v>
      </c>
      <c r="M115">
        <v>43</v>
      </c>
      <c r="N115">
        <v>20</v>
      </c>
      <c r="O115">
        <v>1</v>
      </c>
      <c r="P115">
        <v>3</v>
      </c>
      <c r="Q115" t="b">
        <v>0</v>
      </c>
      <c r="R115">
        <v>3196</v>
      </c>
      <c r="S115" t="b">
        <v>1</v>
      </c>
    </row>
    <row r="116" spans="1:19">
      <c r="A116">
        <v>4</v>
      </c>
      <c r="B116">
        <v>0</v>
      </c>
      <c r="C116">
        <v>1</v>
      </c>
      <c r="D116">
        <v>0</v>
      </c>
      <c r="E116">
        <v>1</v>
      </c>
      <c r="F116">
        <v>0</v>
      </c>
      <c r="G116">
        <v>1</v>
      </c>
      <c r="H116">
        <v>1</v>
      </c>
      <c r="I116">
        <v>5</v>
      </c>
      <c r="J116" t="s">
        <v>23</v>
      </c>
      <c r="K116">
        <v>35</v>
      </c>
      <c r="L116">
        <v>125</v>
      </c>
      <c r="M116">
        <v>28</v>
      </c>
      <c r="N116">
        <v>20</v>
      </c>
      <c r="O116">
        <v>0</v>
      </c>
      <c r="P116">
        <v>1</v>
      </c>
      <c r="Q116" t="b">
        <v>0</v>
      </c>
      <c r="R116">
        <v>3601</v>
      </c>
      <c r="S116" t="b">
        <v>1</v>
      </c>
    </row>
    <row r="117" spans="1:19">
      <c r="A117">
        <v>4</v>
      </c>
      <c r="B117">
        <v>0</v>
      </c>
      <c r="C117">
        <v>1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6</v>
      </c>
      <c r="J117" t="s">
        <v>19</v>
      </c>
      <c r="K117">
        <v>1002</v>
      </c>
      <c r="L117">
        <v>120</v>
      </c>
      <c r="M117">
        <v>45</v>
      </c>
      <c r="N117">
        <v>30</v>
      </c>
      <c r="O117">
        <v>3</v>
      </c>
      <c r="P117">
        <v>1</v>
      </c>
      <c r="Q117" t="b">
        <v>0</v>
      </c>
      <c r="R117">
        <v>3676</v>
      </c>
      <c r="S117" t="b">
        <v>1</v>
      </c>
    </row>
    <row r="118" spans="1:19">
      <c r="A118">
        <v>4</v>
      </c>
      <c r="B118">
        <v>0</v>
      </c>
      <c r="C118">
        <v>1</v>
      </c>
      <c r="D118">
        <v>0</v>
      </c>
      <c r="E118">
        <v>1</v>
      </c>
      <c r="F118">
        <v>0</v>
      </c>
      <c r="G118">
        <v>1</v>
      </c>
      <c r="H118">
        <v>1</v>
      </c>
      <c r="I118">
        <v>7</v>
      </c>
      <c r="J118" t="s">
        <v>20</v>
      </c>
      <c r="K118">
        <v>255</v>
      </c>
      <c r="L118">
        <v>125</v>
      </c>
      <c r="M118">
        <v>43</v>
      </c>
      <c r="N118">
        <v>20</v>
      </c>
      <c r="O118">
        <v>1</v>
      </c>
      <c r="P118">
        <v>3</v>
      </c>
      <c r="Q118" t="b">
        <v>0</v>
      </c>
      <c r="R118">
        <v>3813</v>
      </c>
      <c r="S118" t="b">
        <v>1</v>
      </c>
    </row>
    <row r="119" spans="1:19">
      <c r="A119">
        <v>4</v>
      </c>
      <c r="B119">
        <v>0</v>
      </c>
      <c r="C119">
        <v>1</v>
      </c>
      <c r="D119">
        <v>0</v>
      </c>
      <c r="E119">
        <v>1</v>
      </c>
      <c r="F119">
        <v>0</v>
      </c>
      <c r="G119">
        <v>1</v>
      </c>
      <c r="H119">
        <v>1</v>
      </c>
      <c r="I119">
        <v>8</v>
      </c>
      <c r="J119" t="s">
        <v>22</v>
      </c>
      <c r="K119">
        <v>1040</v>
      </c>
      <c r="L119">
        <v>95</v>
      </c>
      <c r="M119">
        <v>50</v>
      </c>
      <c r="N119">
        <v>55</v>
      </c>
      <c r="O119">
        <v>0</v>
      </c>
      <c r="P119">
        <v>5</v>
      </c>
      <c r="Q119" t="b">
        <v>0</v>
      </c>
      <c r="R119">
        <v>4380</v>
      </c>
      <c r="S119" t="b">
        <v>1</v>
      </c>
    </row>
    <row r="120" spans="1:19">
      <c r="A120">
        <v>4</v>
      </c>
      <c r="B120">
        <v>0</v>
      </c>
      <c r="C120">
        <v>1</v>
      </c>
      <c r="D120">
        <v>0</v>
      </c>
      <c r="E120">
        <v>1</v>
      </c>
      <c r="F120">
        <v>0</v>
      </c>
      <c r="G120">
        <v>1</v>
      </c>
      <c r="H120">
        <v>1</v>
      </c>
      <c r="I120">
        <v>9</v>
      </c>
      <c r="J120" t="s">
        <v>19</v>
      </c>
      <c r="K120">
        <v>1002</v>
      </c>
      <c r="L120">
        <v>120</v>
      </c>
      <c r="M120">
        <v>45</v>
      </c>
      <c r="N120">
        <v>30</v>
      </c>
      <c r="O120">
        <v>3</v>
      </c>
      <c r="P120">
        <v>1</v>
      </c>
      <c r="Q120" t="b">
        <v>0</v>
      </c>
      <c r="R120">
        <v>2780</v>
      </c>
      <c r="S120" t="b">
        <v>1</v>
      </c>
    </row>
    <row r="121" spans="1:19">
      <c r="A121">
        <v>4</v>
      </c>
      <c r="B121">
        <v>0</v>
      </c>
      <c r="C121">
        <v>1</v>
      </c>
      <c r="D121">
        <v>0</v>
      </c>
      <c r="E121">
        <v>1</v>
      </c>
      <c r="F121">
        <v>0</v>
      </c>
      <c r="G121">
        <v>1</v>
      </c>
      <c r="H121">
        <v>1</v>
      </c>
      <c r="I121">
        <v>10</v>
      </c>
      <c r="J121" t="s">
        <v>23</v>
      </c>
      <c r="K121">
        <v>35</v>
      </c>
      <c r="L121">
        <v>125</v>
      </c>
      <c r="M121">
        <v>28</v>
      </c>
      <c r="N121">
        <v>20</v>
      </c>
      <c r="O121">
        <v>0</v>
      </c>
      <c r="P121">
        <v>1</v>
      </c>
      <c r="Q121" t="b">
        <v>0</v>
      </c>
      <c r="R121">
        <v>3015</v>
      </c>
      <c r="S121" t="b">
        <v>1</v>
      </c>
    </row>
    <row r="122" spans="1:19">
      <c r="A122">
        <v>4</v>
      </c>
      <c r="B122">
        <v>0</v>
      </c>
      <c r="C122">
        <v>1</v>
      </c>
      <c r="D122">
        <v>0</v>
      </c>
      <c r="E122">
        <v>1</v>
      </c>
      <c r="F122">
        <v>0</v>
      </c>
      <c r="G122">
        <v>1</v>
      </c>
      <c r="H122">
        <v>1</v>
      </c>
      <c r="I122">
        <v>12</v>
      </c>
      <c r="J122" t="s">
        <v>21</v>
      </c>
      <c r="K122">
        <v>67</v>
      </c>
      <c r="L122">
        <v>92</v>
      </c>
      <c r="M122">
        <v>55</v>
      </c>
      <c r="N122">
        <v>58</v>
      </c>
      <c r="O122">
        <v>1</v>
      </c>
      <c r="P122">
        <v>1</v>
      </c>
      <c r="Q122" t="b">
        <v>0</v>
      </c>
      <c r="R122">
        <v>2938</v>
      </c>
      <c r="S122" t="b">
        <v>1</v>
      </c>
    </row>
    <row r="123" spans="1:19">
      <c r="A123">
        <v>4</v>
      </c>
      <c r="B123">
        <v>0</v>
      </c>
      <c r="C123">
        <v>1</v>
      </c>
      <c r="D123">
        <v>0</v>
      </c>
      <c r="E123">
        <v>1</v>
      </c>
      <c r="F123">
        <v>0</v>
      </c>
      <c r="G123">
        <v>1</v>
      </c>
      <c r="H123">
        <v>1</v>
      </c>
      <c r="I123">
        <v>13</v>
      </c>
      <c r="J123" t="s">
        <v>19</v>
      </c>
      <c r="K123">
        <v>1002</v>
      </c>
      <c r="L123">
        <v>120</v>
      </c>
      <c r="M123">
        <v>45</v>
      </c>
      <c r="N123">
        <v>30</v>
      </c>
      <c r="O123">
        <v>3</v>
      </c>
      <c r="P123">
        <v>1</v>
      </c>
      <c r="Q123" t="b">
        <v>0</v>
      </c>
      <c r="R123">
        <v>3002</v>
      </c>
      <c r="S123" t="b">
        <v>1</v>
      </c>
    </row>
    <row r="124" spans="1:19">
      <c r="A124">
        <v>4</v>
      </c>
      <c r="B124">
        <v>0</v>
      </c>
      <c r="C124">
        <v>1</v>
      </c>
      <c r="D124">
        <v>0</v>
      </c>
      <c r="E124">
        <v>1</v>
      </c>
      <c r="F124">
        <v>0</v>
      </c>
      <c r="G124">
        <v>1</v>
      </c>
      <c r="H124">
        <v>1</v>
      </c>
      <c r="I124">
        <v>14</v>
      </c>
      <c r="J124" t="s">
        <v>21</v>
      </c>
      <c r="K124">
        <v>67</v>
      </c>
      <c r="L124">
        <v>92</v>
      </c>
      <c r="M124">
        <v>55</v>
      </c>
      <c r="N124">
        <v>58</v>
      </c>
      <c r="O124">
        <v>1</v>
      </c>
      <c r="P124">
        <v>1</v>
      </c>
      <c r="Q124" t="b">
        <v>0</v>
      </c>
      <c r="R124">
        <v>3756</v>
      </c>
      <c r="S124" t="b">
        <v>1</v>
      </c>
    </row>
    <row r="125" spans="1:19">
      <c r="A125">
        <v>4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1</v>
      </c>
      <c r="H125">
        <v>1</v>
      </c>
      <c r="I125">
        <v>15</v>
      </c>
      <c r="J125" t="s">
        <v>18</v>
      </c>
      <c r="K125">
        <v>351</v>
      </c>
      <c r="L125">
        <v>125</v>
      </c>
      <c r="M125">
        <v>28</v>
      </c>
      <c r="N125">
        <v>20</v>
      </c>
      <c r="O125">
        <v>0</v>
      </c>
      <c r="P125">
        <v>3</v>
      </c>
      <c r="Q125" t="b">
        <v>0</v>
      </c>
      <c r="R125">
        <v>2626</v>
      </c>
      <c r="S125" t="b">
        <v>1</v>
      </c>
    </row>
    <row r="126" spans="1:19">
      <c r="A126">
        <v>4</v>
      </c>
      <c r="B126">
        <v>0</v>
      </c>
      <c r="C126">
        <v>1</v>
      </c>
      <c r="D126">
        <v>0</v>
      </c>
      <c r="E126">
        <v>1</v>
      </c>
      <c r="F126">
        <v>0</v>
      </c>
      <c r="G126">
        <v>1</v>
      </c>
      <c r="H126">
        <v>1</v>
      </c>
      <c r="I126">
        <v>17</v>
      </c>
      <c r="J126" t="s">
        <v>20</v>
      </c>
      <c r="K126">
        <v>255</v>
      </c>
      <c r="L126">
        <v>125</v>
      </c>
      <c r="M126">
        <v>43</v>
      </c>
      <c r="N126">
        <v>20</v>
      </c>
      <c r="O126">
        <v>1</v>
      </c>
      <c r="P126">
        <v>3</v>
      </c>
      <c r="Q126" t="b">
        <v>0</v>
      </c>
      <c r="R126">
        <v>3908</v>
      </c>
      <c r="S126" t="b">
        <v>1</v>
      </c>
    </row>
    <row r="127" spans="1:19">
      <c r="A127">
        <v>4</v>
      </c>
      <c r="B127">
        <v>0</v>
      </c>
      <c r="C127">
        <v>1</v>
      </c>
      <c r="D127">
        <v>0</v>
      </c>
      <c r="E127">
        <v>1</v>
      </c>
      <c r="F127">
        <v>0</v>
      </c>
      <c r="G127">
        <v>1</v>
      </c>
      <c r="H127">
        <v>1</v>
      </c>
      <c r="I127">
        <v>18</v>
      </c>
      <c r="J127" t="s">
        <v>22</v>
      </c>
      <c r="K127">
        <v>1040</v>
      </c>
      <c r="L127">
        <v>95</v>
      </c>
      <c r="M127">
        <v>50</v>
      </c>
      <c r="N127">
        <v>55</v>
      </c>
      <c r="O127">
        <v>0</v>
      </c>
      <c r="P127">
        <v>5</v>
      </c>
      <c r="Q127" t="b">
        <v>0</v>
      </c>
      <c r="R127">
        <v>3137</v>
      </c>
      <c r="S127" t="b">
        <v>1</v>
      </c>
    </row>
    <row r="128" spans="1:19">
      <c r="A128">
        <v>4</v>
      </c>
      <c r="B128">
        <v>0</v>
      </c>
      <c r="C128">
        <v>1</v>
      </c>
      <c r="D128">
        <v>0</v>
      </c>
      <c r="E128">
        <v>1</v>
      </c>
      <c r="F128">
        <v>0</v>
      </c>
      <c r="G128">
        <v>1</v>
      </c>
      <c r="H128">
        <v>1</v>
      </c>
      <c r="I128">
        <v>19</v>
      </c>
      <c r="J128" t="s">
        <v>20</v>
      </c>
      <c r="K128">
        <v>255</v>
      </c>
      <c r="L128">
        <v>125</v>
      </c>
      <c r="M128">
        <v>43</v>
      </c>
      <c r="N128">
        <v>20</v>
      </c>
      <c r="O128">
        <v>1</v>
      </c>
      <c r="P128">
        <v>3</v>
      </c>
      <c r="Q128" t="b">
        <v>0</v>
      </c>
      <c r="R128">
        <v>3437</v>
      </c>
      <c r="S128" t="b">
        <v>1</v>
      </c>
    </row>
    <row r="129" spans="1:19">
      <c r="A129">
        <v>4</v>
      </c>
      <c r="B129">
        <v>0</v>
      </c>
      <c r="C129">
        <v>1</v>
      </c>
      <c r="D129">
        <v>0</v>
      </c>
      <c r="E129">
        <v>1</v>
      </c>
      <c r="F129">
        <v>0</v>
      </c>
      <c r="G129">
        <v>1</v>
      </c>
      <c r="H129">
        <v>1</v>
      </c>
      <c r="I129">
        <v>20</v>
      </c>
      <c r="J129" t="s">
        <v>19</v>
      </c>
      <c r="K129">
        <v>1002</v>
      </c>
      <c r="L129">
        <v>120</v>
      </c>
      <c r="M129">
        <v>45</v>
      </c>
      <c r="N129">
        <v>30</v>
      </c>
      <c r="O129">
        <v>3</v>
      </c>
      <c r="P129">
        <v>1</v>
      </c>
      <c r="Q129" t="b">
        <v>0</v>
      </c>
      <c r="R129">
        <v>2640</v>
      </c>
      <c r="S129" t="b">
        <v>1</v>
      </c>
    </row>
    <row r="130" spans="1:19">
      <c r="A130">
        <v>4</v>
      </c>
      <c r="B130">
        <v>0</v>
      </c>
      <c r="C130">
        <v>1</v>
      </c>
      <c r="D130">
        <v>0</v>
      </c>
      <c r="E130">
        <v>1</v>
      </c>
      <c r="F130">
        <v>0</v>
      </c>
      <c r="G130">
        <v>1</v>
      </c>
      <c r="H130">
        <v>1</v>
      </c>
      <c r="I130">
        <v>21</v>
      </c>
      <c r="J130" t="s">
        <v>23</v>
      </c>
      <c r="K130">
        <v>35</v>
      </c>
      <c r="L130">
        <v>125</v>
      </c>
      <c r="M130">
        <v>28</v>
      </c>
      <c r="N130">
        <v>20</v>
      </c>
      <c r="O130">
        <v>0</v>
      </c>
      <c r="P130">
        <v>1</v>
      </c>
      <c r="Q130" t="b">
        <v>0</v>
      </c>
      <c r="R130">
        <v>2816</v>
      </c>
      <c r="S130" t="b">
        <v>1</v>
      </c>
    </row>
    <row r="131" spans="1:19">
      <c r="A131">
        <v>4</v>
      </c>
      <c r="B131">
        <v>0</v>
      </c>
      <c r="C131">
        <v>1</v>
      </c>
      <c r="D131">
        <v>0</v>
      </c>
      <c r="E131">
        <v>1</v>
      </c>
      <c r="F131">
        <v>0</v>
      </c>
      <c r="G131">
        <v>1</v>
      </c>
      <c r="H131">
        <v>1</v>
      </c>
      <c r="I131">
        <v>22</v>
      </c>
      <c r="J131" t="s">
        <v>21</v>
      </c>
      <c r="K131">
        <v>67</v>
      </c>
      <c r="L131">
        <v>92</v>
      </c>
      <c r="M131">
        <v>55</v>
      </c>
      <c r="N131">
        <v>58</v>
      </c>
      <c r="O131">
        <v>1</v>
      </c>
      <c r="P131">
        <v>1</v>
      </c>
      <c r="Q131" t="b">
        <v>0</v>
      </c>
      <c r="R131">
        <v>5748</v>
      </c>
      <c r="S131" t="b">
        <v>1</v>
      </c>
    </row>
    <row r="132" spans="1:19">
      <c r="A132">
        <v>4</v>
      </c>
      <c r="B132">
        <v>0</v>
      </c>
      <c r="C132">
        <v>1</v>
      </c>
      <c r="D132">
        <v>0</v>
      </c>
      <c r="E132">
        <v>1</v>
      </c>
      <c r="F132">
        <v>0</v>
      </c>
      <c r="G132">
        <v>1</v>
      </c>
      <c r="H132">
        <v>1</v>
      </c>
      <c r="I132">
        <v>23</v>
      </c>
      <c r="J132" t="s">
        <v>18</v>
      </c>
      <c r="K132">
        <v>351</v>
      </c>
      <c r="L132">
        <v>125</v>
      </c>
      <c r="M132">
        <v>28</v>
      </c>
      <c r="N132">
        <v>20</v>
      </c>
      <c r="O132">
        <v>0</v>
      </c>
      <c r="P132">
        <v>3</v>
      </c>
      <c r="Q132" t="b">
        <v>0</v>
      </c>
      <c r="R132">
        <v>2624</v>
      </c>
      <c r="S132" t="b">
        <v>1</v>
      </c>
    </row>
    <row r="133" spans="1:19">
      <c r="A133">
        <v>4</v>
      </c>
      <c r="B133">
        <v>0</v>
      </c>
      <c r="C133">
        <v>1</v>
      </c>
      <c r="D133">
        <v>0</v>
      </c>
      <c r="E133">
        <v>1</v>
      </c>
      <c r="F133">
        <v>0</v>
      </c>
      <c r="G133">
        <v>1</v>
      </c>
      <c r="H133">
        <v>1</v>
      </c>
      <c r="I133">
        <v>27</v>
      </c>
      <c r="J133" t="s">
        <v>19</v>
      </c>
      <c r="K133">
        <v>1002</v>
      </c>
      <c r="L133">
        <v>120</v>
      </c>
      <c r="M133">
        <v>45</v>
      </c>
      <c r="N133">
        <v>30</v>
      </c>
      <c r="O133">
        <v>3</v>
      </c>
      <c r="P133">
        <v>1</v>
      </c>
      <c r="Q133" t="b">
        <v>0</v>
      </c>
      <c r="R133">
        <v>2968</v>
      </c>
      <c r="S133" t="b">
        <v>1</v>
      </c>
    </row>
    <row r="134" spans="1:19">
      <c r="A134">
        <v>4</v>
      </c>
      <c r="B134">
        <v>0</v>
      </c>
      <c r="C134">
        <v>1</v>
      </c>
      <c r="D134">
        <v>0</v>
      </c>
      <c r="E134">
        <v>1</v>
      </c>
      <c r="F134">
        <v>0</v>
      </c>
      <c r="G134">
        <v>1</v>
      </c>
      <c r="H134">
        <v>1</v>
      </c>
      <c r="I134">
        <v>28</v>
      </c>
      <c r="J134" t="s">
        <v>22</v>
      </c>
      <c r="K134">
        <v>1040</v>
      </c>
      <c r="L134">
        <v>95</v>
      </c>
      <c r="M134">
        <v>50</v>
      </c>
      <c r="N134">
        <v>55</v>
      </c>
      <c r="O134">
        <v>0</v>
      </c>
      <c r="P134">
        <v>5</v>
      </c>
      <c r="Q134" t="b">
        <v>0</v>
      </c>
      <c r="R134">
        <v>2536</v>
      </c>
      <c r="S134" t="b">
        <v>1</v>
      </c>
    </row>
    <row r="135" spans="1:19">
      <c r="A135">
        <v>4</v>
      </c>
      <c r="B135">
        <v>0</v>
      </c>
      <c r="C135">
        <v>1</v>
      </c>
      <c r="D135">
        <v>0</v>
      </c>
      <c r="E135">
        <v>1</v>
      </c>
      <c r="F135">
        <v>0</v>
      </c>
      <c r="G135">
        <v>1</v>
      </c>
      <c r="H135">
        <v>1</v>
      </c>
      <c r="I135">
        <v>29</v>
      </c>
      <c r="J135" t="s">
        <v>20</v>
      </c>
      <c r="K135">
        <v>255</v>
      </c>
      <c r="L135">
        <v>125</v>
      </c>
      <c r="M135">
        <v>43</v>
      </c>
      <c r="N135">
        <v>20</v>
      </c>
      <c r="O135">
        <v>1</v>
      </c>
      <c r="P135">
        <v>3</v>
      </c>
      <c r="Q135" t="b">
        <v>0</v>
      </c>
      <c r="R135">
        <v>2030</v>
      </c>
      <c r="S135" t="b">
        <v>1</v>
      </c>
    </row>
    <row r="136" spans="1:19">
      <c r="A136">
        <v>4</v>
      </c>
      <c r="B136">
        <v>0</v>
      </c>
      <c r="C136">
        <v>1</v>
      </c>
      <c r="D136">
        <v>0</v>
      </c>
      <c r="E136">
        <v>1</v>
      </c>
      <c r="F136">
        <v>0</v>
      </c>
      <c r="G136">
        <v>1</v>
      </c>
      <c r="H136">
        <v>1</v>
      </c>
      <c r="I136">
        <v>32</v>
      </c>
      <c r="J136" t="s">
        <v>22</v>
      </c>
      <c r="K136">
        <v>1040</v>
      </c>
      <c r="L136">
        <v>95</v>
      </c>
      <c r="M136">
        <v>50</v>
      </c>
      <c r="N136">
        <v>55</v>
      </c>
      <c r="O136">
        <v>0</v>
      </c>
      <c r="P136">
        <v>5</v>
      </c>
      <c r="Q136" t="b">
        <v>0</v>
      </c>
      <c r="R136">
        <v>2692</v>
      </c>
      <c r="S136" t="b">
        <v>1</v>
      </c>
    </row>
    <row r="137" spans="1:19">
      <c r="A137">
        <v>4</v>
      </c>
      <c r="B137">
        <v>0</v>
      </c>
      <c r="C137">
        <v>1</v>
      </c>
      <c r="D137">
        <v>0</v>
      </c>
      <c r="E137">
        <v>1</v>
      </c>
      <c r="F137">
        <v>0</v>
      </c>
      <c r="G137">
        <v>1</v>
      </c>
      <c r="H137">
        <v>1</v>
      </c>
      <c r="I137">
        <v>35</v>
      </c>
      <c r="J137" t="s">
        <v>21</v>
      </c>
      <c r="K137">
        <v>67</v>
      </c>
      <c r="L137">
        <v>92</v>
      </c>
      <c r="M137">
        <v>55</v>
      </c>
      <c r="N137">
        <v>58</v>
      </c>
      <c r="O137">
        <v>1</v>
      </c>
      <c r="P137">
        <v>1</v>
      </c>
      <c r="Q137" t="b">
        <v>0</v>
      </c>
      <c r="R137">
        <v>2261</v>
      </c>
      <c r="S137" t="b">
        <v>1</v>
      </c>
    </row>
    <row r="138" spans="1:19">
      <c r="A138">
        <v>4</v>
      </c>
      <c r="B138">
        <v>0</v>
      </c>
      <c r="C138">
        <v>1</v>
      </c>
      <c r="D138">
        <v>0</v>
      </c>
      <c r="E138">
        <v>1</v>
      </c>
      <c r="F138">
        <v>0</v>
      </c>
      <c r="G138">
        <v>1</v>
      </c>
      <c r="H138">
        <v>1</v>
      </c>
      <c r="I138">
        <v>36</v>
      </c>
      <c r="J138" t="s">
        <v>19</v>
      </c>
      <c r="K138">
        <v>1002</v>
      </c>
      <c r="L138">
        <v>120</v>
      </c>
      <c r="M138">
        <v>45</v>
      </c>
      <c r="N138">
        <v>30</v>
      </c>
      <c r="O138">
        <v>3</v>
      </c>
      <c r="P138">
        <v>1</v>
      </c>
      <c r="Q138" t="b">
        <v>0</v>
      </c>
      <c r="R138">
        <v>2774</v>
      </c>
      <c r="S138" t="b">
        <v>1</v>
      </c>
    </row>
    <row r="139" spans="1:19">
      <c r="A139">
        <v>4</v>
      </c>
      <c r="B139">
        <v>0</v>
      </c>
      <c r="C139">
        <v>1</v>
      </c>
      <c r="D139">
        <v>0</v>
      </c>
      <c r="E139">
        <v>1</v>
      </c>
      <c r="F139">
        <v>0</v>
      </c>
      <c r="G139">
        <v>1</v>
      </c>
      <c r="H139">
        <v>1</v>
      </c>
      <c r="I139">
        <v>37</v>
      </c>
      <c r="J139" t="s">
        <v>20</v>
      </c>
      <c r="K139">
        <v>255</v>
      </c>
      <c r="L139">
        <v>125</v>
      </c>
      <c r="M139">
        <v>43</v>
      </c>
      <c r="N139">
        <v>20</v>
      </c>
      <c r="O139">
        <v>1</v>
      </c>
      <c r="P139">
        <v>3</v>
      </c>
      <c r="Q139" t="b">
        <v>0</v>
      </c>
      <c r="R139">
        <v>3922</v>
      </c>
      <c r="S139" t="b">
        <v>1</v>
      </c>
    </row>
    <row r="140" spans="1:19">
      <c r="A140">
        <v>4</v>
      </c>
      <c r="B140">
        <v>0</v>
      </c>
      <c r="C140">
        <v>1</v>
      </c>
      <c r="D140">
        <v>0</v>
      </c>
      <c r="E140">
        <v>1</v>
      </c>
      <c r="F140">
        <v>0</v>
      </c>
      <c r="G140">
        <v>1</v>
      </c>
      <c r="H140">
        <v>1</v>
      </c>
      <c r="I140">
        <v>39</v>
      </c>
      <c r="J140" t="s">
        <v>22</v>
      </c>
      <c r="K140">
        <v>1040</v>
      </c>
      <c r="L140">
        <v>95</v>
      </c>
      <c r="M140">
        <v>50</v>
      </c>
      <c r="N140">
        <v>55</v>
      </c>
      <c r="O140">
        <v>0</v>
      </c>
      <c r="P140">
        <v>5</v>
      </c>
      <c r="Q140" t="b">
        <v>0</v>
      </c>
      <c r="R140">
        <v>2781</v>
      </c>
      <c r="S140" t="b">
        <v>1</v>
      </c>
    </row>
    <row r="141" spans="1:19">
      <c r="A141">
        <v>4</v>
      </c>
      <c r="B141">
        <v>0</v>
      </c>
      <c r="C141">
        <v>1</v>
      </c>
      <c r="D141">
        <v>0</v>
      </c>
      <c r="E141">
        <v>1</v>
      </c>
      <c r="F141">
        <v>0</v>
      </c>
      <c r="G141">
        <v>1</v>
      </c>
      <c r="H141">
        <v>1</v>
      </c>
      <c r="I141">
        <v>41</v>
      </c>
      <c r="J141" t="s">
        <v>19</v>
      </c>
      <c r="K141">
        <v>1002</v>
      </c>
      <c r="L141">
        <v>120</v>
      </c>
      <c r="M141">
        <v>45</v>
      </c>
      <c r="N141">
        <v>30</v>
      </c>
      <c r="O141">
        <v>3</v>
      </c>
      <c r="P141">
        <v>1</v>
      </c>
      <c r="Q141" t="b">
        <v>0</v>
      </c>
      <c r="R141">
        <v>3253</v>
      </c>
      <c r="S141" t="b">
        <v>1</v>
      </c>
    </row>
    <row r="142" spans="1:19">
      <c r="A142">
        <v>4</v>
      </c>
      <c r="B142">
        <v>0</v>
      </c>
      <c r="C142">
        <v>1</v>
      </c>
      <c r="D142">
        <v>0</v>
      </c>
      <c r="E142">
        <v>1</v>
      </c>
      <c r="F142">
        <v>0</v>
      </c>
      <c r="G142">
        <v>1</v>
      </c>
      <c r="H142">
        <v>1</v>
      </c>
      <c r="I142">
        <v>42</v>
      </c>
      <c r="J142" t="s">
        <v>23</v>
      </c>
      <c r="K142">
        <v>35</v>
      </c>
      <c r="L142">
        <v>125</v>
      </c>
      <c r="M142">
        <v>28</v>
      </c>
      <c r="N142">
        <v>20</v>
      </c>
      <c r="O142">
        <v>0</v>
      </c>
      <c r="P142">
        <v>1</v>
      </c>
      <c r="Q142" t="b">
        <v>0</v>
      </c>
      <c r="R142">
        <v>2750</v>
      </c>
      <c r="S142" t="b">
        <v>1</v>
      </c>
    </row>
    <row r="143" spans="1:19">
      <c r="A143">
        <v>4</v>
      </c>
      <c r="B143">
        <v>0</v>
      </c>
      <c r="C143">
        <v>1</v>
      </c>
      <c r="D143">
        <v>0</v>
      </c>
      <c r="E143">
        <v>1</v>
      </c>
      <c r="F143">
        <v>0</v>
      </c>
      <c r="G143">
        <v>1</v>
      </c>
      <c r="H143">
        <v>1</v>
      </c>
      <c r="I143">
        <v>43</v>
      </c>
      <c r="J143" t="s">
        <v>19</v>
      </c>
      <c r="K143">
        <v>1002</v>
      </c>
      <c r="L143">
        <v>120</v>
      </c>
      <c r="M143">
        <v>45</v>
      </c>
      <c r="N143">
        <v>30</v>
      </c>
      <c r="O143">
        <v>3</v>
      </c>
      <c r="P143">
        <v>1</v>
      </c>
      <c r="Q143" t="b">
        <v>0</v>
      </c>
      <c r="R143">
        <v>2790</v>
      </c>
      <c r="S143" t="b">
        <v>1</v>
      </c>
    </row>
    <row r="144" spans="1:19">
      <c r="A144">
        <v>4</v>
      </c>
      <c r="B144">
        <v>0</v>
      </c>
      <c r="C144">
        <v>1</v>
      </c>
      <c r="D144">
        <v>0</v>
      </c>
      <c r="E144">
        <v>1</v>
      </c>
      <c r="F144">
        <v>0</v>
      </c>
      <c r="G144">
        <v>1</v>
      </c>
      <c r="H144">
        <v>1</v>
      </c>
      <c r="I144">
        <v>44</v>
      </c>
      <c r="J144" t="s">
        <v>21</v>
      </c>
      <c r="K144">
        <v>67</v>
      </c>
      <c r="L144">
        <v>92</v>
      </c>
      <c r="M144">
        <v>55</v>
      </c>
      <c r="N144">
        <v>58</v>
      </c>
      <c r="O144">
        <v>1</v>
      </c>
      <c r="P144">
        <v>1</v>
      </c>
      <c r="Q144" t="b">
        <v>0</v>
      </c>
      <c r="R144">
        <v>1851</v>
      </c>
      <c r="S144" t="b">
        <v>1</v>
      </c>
    </row>
    <row r="145" spans="1:19">
      <c r="A145">
        <v>4</v>
      </c>
      <c r="B145">
        <v>0</v>
      </c>
      <c r="C145">
        <v>1</v>
      </c>
      <c r="D145">
        <v>0</v>
      </c>
      <c r="E145">
        <v>1</v>
      </c>
      <c r="F145">
        <v>0</v>
      </c>
      <c r="G145">
        <v>1</v>
      </c>
      <c r="H145">
        <v>1</v>
      </c>
      <c r="I145">
        <v>45</v>
      </c>
      <c r="J145" t="s">
        <v>18</v>
      </c>
      <c r="K145">
        <v>351</v>
      </c>
      <c r="L145">
        <v>125</v>
      </c>
      <c r="M145">
        <v>28</v>
      </c>
      <c r="N145">
        <v>20</v>
      </c>
      <c r="O145">
        <v>0</v>
      </c>
      <c r="P145">
        <v>3</v>
      </c>
      <c r="Q145" t="b">
        <v>0</v>
      </c>
      <c r="R145">
        <v>2502</v>
      </c>
      <c r="S145" t="b">
        <v>1</v>
      </c>
    </row>
    <row r="146" spans="1:19">
      <c r="A146">
        <v>4</v>
      </c>
      <c r="B146">
        <v>0</v>
      </c>
      <c r="C146">
        <v>1</v>
      </c>
      <c r="D146">
        <v>0</v>
      </c>
      <c r="E146">
        <v>1</v>
      </c>
      <c r="F146">
        <v>0</v>
      </c>
      <c r="G146">
        <v>1</v>
      </c>
      <c r="H146">
        <v>1</v>
      </c>
      <c r="I146">
        <v>47</v>
      </c>
      <c r="J146" t="s">
        <v>20</v>
      </c>
      <c r="K146">
        <v>255</v>
      </c>
      <c r="L146">
        <v>125</v>
      </c>
      <c r="M146">
        <v>43</v>
      </c>
      <c r="N146">
        <v>20</v>
      </c>
      <c r="O146">
        <v>1</v>
      </c>
      <c r="P146">
        <v>3</v>
      </c>
      <c r="Q146" t="b">
        <v>0</v>
      </c>
      <c r="R146">
        <v>2180</v>
      </c>
      <c r="S146" t="b">
        <v>1</v>
      </c>
    </row>
    <row r="147" spans="1:19">
      <c r="A147">
        <v>4</v>
      </c>
      <c r="B147">
        <v>0</v>
      </c>
      <c r="C147">
        <v>1</v>
      </c>
      <c r="D147">
        <v>0</v>
      </c>
      <c r="E147">
        <v>1</v>
      </c>
      <c r="F147">
        <v>0</v>
      </c>
      <c r="G147">
        <v>1</v>
      </c>
      <c r="H147">
        <v>1</v>
      </c>
      <c r="I147">
        <v>48</v>
      </c>
      <c r="J147" t="s">
        <v>23</v>
      </c>
      <c r="K147">
        <v>35</v>
      </c>
      <c r="L147">
        <v>125</v>
      </c>
      <c r="M147">
        <v>28</v>
      </c>
      <c r="N147">
        <v>20</v>
      </c>
      <c r="O147">
        <v>0</v>
      </c>
      <c r="P147">
        <v>1</v>
      </c>
      <c r="Q147" t="b">
        <v>0</v>
      </c>
      <c r="R147">
        <v>2446</v>
      </c>
      <c r="S147" t="b">
        <v>1</v>
      </c>
    </row>
    <row r="148" spans="1:19">
      <c r="A148">
        <v>4</v>
      </c>
      <c r="B148">
        <v>0</v>
      </c>
      <c r="C148">
        <v>1</v>
      </c>
      <c r="D148">
        <v>0</v>
      </c>
      <c r="E148">
        <v>1</v>
      </c>
      <c r="F148">
        <v>0</v>
      </c>
      <c r="G148">
        <v>1</v>
      </c>
      <c r="H148">
        <v>1</v>
      </c>
      <c r="I148">
        <v>50</v>
      </c>
      <c r="J148" t="s">
        <v>19</v>
      </c>
      <c r="K148">
        <v>1002</v>
      </c>
      <c r="L148">
        <v>120</v>
      </c>
      <c r="M148">
        <v>45</v>
      </c>
      <c r="N148">
        <v>30</v>
      </c>
      <c r="O148">
        <v>3</v>
      </c>
      <c r="P148">
        <v>1</v>
      </c>
      <c r="Q148" t="b">
        <v>0</v>
      </c>
      <c r="R148">
        <v>2878</v>
      </c>
      <c r="S148" t="b">
        <v>1</v>
      </c>
    </row>
    <row r="149" spans="1:19">
      <c r="A149">
        <v>4</v>
      </c>
      <c r="B149">
        <v>0</v>
      </c>
      <c r="C149">
        <v>1</v>
      </c>
      <c r="D149">
        <v>0</v>
      </c>
      <c r="E149">
        <v>1</v>
      </c>
      <c r="F149">
        <v>0</v>
      </c>
      <c r="G149">
        <v>1</v>
      </c>
      <c r="H149">
        <v>1</v>
      </c>
      <c r="I149">
        <v>51</v>
      </c>
      <c r="J149" t="s">
        <v>18</v>
      </c>
      <c r="K149">
        <v>351</v>
      </c>
      <c r="L149">
        <v>125</v>
      </c>
      <c r="M149">
        <v>28</v>
      </c>
      <c r="N149">
        <v>20</v>
      </c>
      <c r="O149">
        <v>0</v>
      </c>
      <c r="P149">
        <v>3</v>
      </c>
      <c r="Q149" t="b">
        <v>0</v>
      </c>
      <c r="R149">
        <v>2686</v>
      </c>
      <c r="S149" t="b">
        <v>1</v>
      </c>
    </row>
    <row r="150" spans="1:19">
      <c r="A150">
        <v>4</v>
      </c>
      <c r="B150">
        <v>0</v>
      </c>
      <c r="C150">
        <v>1</v>
      </c>
      <c r="D150">
        <v>0</v>
      </c>
      <c r="E150">
        <v>1</v>
      </c>
      <c r="F150">
        <v>0</v>
      </c>
      <c r="G150">
        <v>1</v>
      </c>
      <c r="H150">
        <v>1</v>
      </c>
      <c r="I150">
        <v>52</v>
      </c>
      <c r="J150" t="s">
        <v>21</v>
      </c>
      <c r="K150">
        <v>67</v>
      </c>
      <c r="L150">
        <v>92</v>
      </c>
      <c r="M150">
        <v>55</v>
      </c>
      <c r="N150">
        <v>58</v>
      </c>
      <c r="O150">
        <v>1</v>
      </c>
      <c r="P150">
        <v>1</v>
      </c>
      <c r="Q150" t="b">
        <v>0</v>
      </c>
      <c r="R150">
        <v>2252</v>
      </c>
      <c r="S150" t="b">
        <v>1</v>
      </c>
    </row>
    <row r="151" spans="1:19">
      <c r="A151">
        <v>4</v>
      </c>
      <c r="B151">
        <v>0</v>
      </c>
      <c r="C151">
        <v>1</v>
      </c>
      <c r="D151">
        <v>0</v>
      </c>
      <c r="E151">
        <v>1</v>
      </c>
      <c r="F151">
        <v>0</v>
      </c>
      <c r="G151">
        <v>1</v>
      </c>
      <c r="H151">
        <v>1</v>
      </c>
      <c r="I151">
        <v>53</v>
      </c>
      <c r="J151" t="s">
        <v>22</v>
      </c>
      <c r="K151">
        <v>1040</v>
      </c>
      <c r="L151">
        <v>95</v>
      </c>
      <c r="M151">
        <v>50</v>
      </c>
      <c r="N151">
        <v>55</v>
      </c>
      <c r="O151">
        <v>0</v>
      </c>
      <c r="P151">
        <v>5</v>
      </c>
      <c r="Q151" t="b">
        <v>0</v>
      </c>
      <c r="R151">
        <v>2896</v>
      </c>
      <c r="S151" t="b">
        <v>1</v>
      </c>
    </row>
    <row r="152" spans="1:19">
      <c r="A152">
        <v>4</v>
      </c>
      <c r="B152">
        <v>0</v>
      </c>
      <c r="C152">
        <v>1</v>
      </c>
      <c r="D152">
        <v>0</v>
      </c>
      <c r="E152">
        <v>1</v>
      </c>
      <c r="F152">
        <v>0</v>
      </c>
      <c r="G152">
        <v>1</v>
      </c>
      <c r="H152">
        <v>1</v>
      </c>
      <c r="I152">
        <v>54</v>
      </c>
      <c r="J152" t="s">
        <v>20</v>
      </c>
      <c r="K152">
        <v>255</v>
      </c>
      <c r="L152">
        <v>125</v>
      </c>
      <c r="M152">
        <v>43</v>
      </c>
      <c r="N152">
        <v>20</v>
      </c>
      <c r="O152">
        <v>1</v>
      </c>
      <c r="P152">
        <v>3</v>
      </c>
      <c r="Q152" t="b">
        <v>0</v>
      </c>
      <c r="R152">
        <v>2164</v>
      </c>
      <c r="S152" t="b">
        <v>1</v>
      </c>
    </row>
    <row r="153" spans="1:19">
      <c r="A153">
        <v>4</v>
      </c>
      <c r="B153">
        <v>0</v>
      </c>
      <c r="C153">
        <v>1</v>
      </c>
      <c r="D153">
        <v>0</v>
      </c>
      <c r="E153">
        <v>1</v>
      </c>
      <c r="F153">
        <v>0</v>
      </c>
      <c r="G153">
        <v>1</v>
      </c>
      <c r="H153">
        <v>1</v>
      </c>
      <c r="I153">
        <v>55</v>
      </c>
      <c r="J153" t="s">
        <v>19</v>
      </c>
      <c r="K153">
        <v>1002</v>
      </c>
      <c r="L153">
        <v>120</v>
      </c>
      <c r="M153">
        <v>45</v>
      </c>
      <c r="N153">
        <v>30</v>
      </c>
      <c r="O153">
        <v>3</v>
      </c>
      <c r="P153">
        <v>1</v>
      </c>
      <c r="Q153" t="b">
        <v>0</v>
      </c>
      <c r="R153">
        <v>3802</v>
      </c>
      <c r="S153" t="b">
        <v>1</v>
      </c>
    </row>
    <row r="154" spans="1:19">
      <c r="A154">
        <v>4</v>
      </c>
      <c r="B154">
        <v>0</v>
      </c>
      <c r="C154">
        <v>1</v>
      </c>
      <c r="D154">
        <v>0</v>
      </c>
      <c r="E154">
        <v>1</v>
      </c>
      <c r="F154">
        <v>0</v>
      </c>
      <c r="G154">
        <v>1</v>
      </c>
      <c r="H154">
        <v>1</v>
      </c>
      <c r="I154">
        <v>56</v>
      </c>
      <c r="J154" t="s">
        <v>22</v>
      </c>
      <c r="K154">
        <v>1040</v>
      </c>
      <c r="L154">
        <v>95</v>
      </c>
      <c r="M154">
        <v>50</v>
      </c>
      <c r="N154">
        <v>55</v>
      </c>
      <c r="O154">
        <v>0</v>
      </c>
      <c r="P154">
        <v>5</v>
      </c>
      <c r="Q154" t="b">
        <v>0</v>
      </c>
      <c r="R154">
        <v>2318</v>
      </c>
      <c r="S154" t="b">
        <v>1</v>
      </c>
    </row>
    <row r="155" spans="1:19">
      <c r="A155">
        <v>4</v>
      </c>
      <c r="B155">
        <v>0</v>
      </c>
      <c r="C155">
        <v>1</v>
      </c>
      <c r="D155">
        <v>0</v>
      </c>
      <c r="E155">
        <v>1</v>
      </c>
      <c r="F155">
        <v>0</v>
      </c>
      <c r="G155">
        <v>1</v>
      </c>
      <c r="H155">
        <v>1</v>
      </c>
      <c r="I155">
        <v>58</v>
      </c>
      <c r="J155" t="s">
        <v>20</v>
      </c>
      <c r="K155">
        <v>255</v>
      </c>
      <c r="L155">
        <v>125</v>
      </c>
      <c r="M155">
        <v>43</v>
      </c>
      <c r="N155">
        <v>20</v>
      </c>
      <c r="O155">
        <v>1</v>
      </c>
      <c r="P155">
        <v>3</v>
      </c>
      <c r="Q155" t="b">
        <v>0</v>
      </c>
      <c r="R155">
        <v>2539</v>
      </c>
      <c r="S155" t="b">
        <v>1</v>
      </c>
    </row>
    <row r="156" spans="1:19">
      <c r="A156">
        <v>4</v>
      </c>
      <c r="B156">
        <v>0</v>
      </c>
      <c r="C156">
        <v>1</v>
      </c>
      <c r="D156">
        <v>0</v>
      </c>
      <c r="E156">
        <v>1</v>
      </c>
      <c r="F156">
        <v>0</v>
      </c>
      <c r="G156">
        <v>1</v>
      </c>
      <c r="H156">
        <v>1</v>
      </c>
      <c r="I156">
        <v>60</v>
      </c>
      <c r="J156" t="s">
        <v>23</v>
      </c>
      <c r="K156">
        <v>35</v>
      </c>
      <c r="L156">
        <v>125</v>
      </c>
      <c r="M156">
        <v>28</v>
      </c>
      <c r="N156">
        <v>20</v>
      </c>
      <c r="O156">
        <v>0</v>
      </c>
      <c r="P156">
        <v>1</v>
      </c>
      <c r="Q156" t="b">
        <v>0</v>
      </c>
      <c r="R156">
        <v>2363</v>
      </c>
      <c r="S156" t="b">
        <v>1</v>
      </c>
    </row>
    <row r="157" spans="1:19">
      <c r="A157">
        <v>4</v>
      </c>
      <c r="B157">
        <v>0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1</v>
      </c>
      <c r="I157">
        <v>61</v>
      </c>
      <c r="J157" t="s">
        <v>21</v>
      </c>
      <c r="K157">
        <v>67</v>
      </c>
      <c r="L157">
        <v>92</v>
      </c>
      <c r="M157">
        <v>55</v>
      </c>
      <c r="N157">
        <v>58</v>
      </c>
      <c r="O157">
        <v>1</v>
      </c>
      <c r="P157">
        <v>1</v>
      </c>
      <c r="Q157" t="b">
        <v>0</v>
      </c>
      <c r="R157">
        <v>2256</v>
      </c>
      <c r="S157" t="b">
        <v>1</v>
      </c>
    </row>
    <row r="158" spans="1:19">
      <c r="A158">
        <v>4</v>
      </c>
      <c r="B158">
        <v>0</v>
      </c>
      <c r="C158">
        <v>1</v>
      </c>
      <c r="D158">
        <v>0</v>
      </c>
      <c r="E158">
        <v>1</v>
      </c>
      <c r="F158">
        <v>0</v>
      </c>
      <c r="G158">
        <v>1</v>
      </c>
      <c r="H158">
        <v>1</v>
      </c>
      <c r="I158">
        <v>62</v>
      </c>
      <c r="J158" t="s">
        <v>22</v>
      </c>
      <c r="K158">
        <v>1040</v>
      </c>
      <c r="L158">
        <v>95</v>
      </c>
      <c r="M158">
        <v>50</v>
      </c>
      <c r="N158">
        <v>55</v>
      </c>
      <c r="O158">
        <v>0</v>
      </c>
      <c r="P158">
        <v>5</v>
      </c>
      <c r="Q158" t="b">
        <v>0</v>
      </c>
      <c r="R158">
        <v>2866</v>
      </c>
      <c r="S158" t="b">
        <v>1</v>
      </c>
    </row>
    <row r="159" spans="1:19">
      <c r="A159">
        <v>4</v>
      </c>
      <c r="B159">
        <v>0</v>
      </c>
      <c r="C159">
        <v>1</v>
      </c>
      <c r="D159">
        <v>0</v>
      </c>
      <c r="E159">
        <v>1</v>
      </c>
      <c r="F159">
        <v>0</v>
      </c>
      <c r="G159">
        <v>1</v>
      </c>
      <c r="H159">
        <v>1</v>
      </c>
      <c r="I159">
        <v>64</v>
      </c>
      <c r="J159" t="s">
        <v>20</v>
      </c>
      <c r="K159">
        <v>255</v>
      </c>
      <c r="L159">
        <v>125</v>
      </c>
      <c r="M159">
        <v>43</v>
      </c>
      <c r="N159">
        <v>20</v>
      </c>
      <c r="O159">
        <v>1</v>
      </c>
      <c r="P159">
        <v>3</v>
      </c>
      <c r="Q159" t="b">
        <v>0</v>
      </c>
      <c r="R159">
        <v>2665</v>
      </c>
      <c r="S159" t="b">
        <v>1</v>
      </c>
    </row>
    <row r="160" spans="1:19">
      <c r="A160">
        <v>4</v>
      </c>
      <c r="B160">
        <v>0</v>
      </c>
      <c r="C160">
        <v>1</v>
      </c>
      <c r="D160">
        <v>0</v>
      </c>
      <c r="E160">
        <v>1</v>
      </c>
      <c r="F160">
        <v>0</v>
      </c>
      <c r="G160">
        <v>1</v>
      </c>
      <c r="H160">
        <v>1</v>
      </c>
      <c r="I160">
        <v>65</v>
      </c>
      <c r="J160" t="s">
        <v>19</v>
      </c>
      <c r="K160">
        <v>1002</v>
      </c>
      <c r="L160">
        <v>120</v>
      </c>
      <c r="M160">
        <v>45</v>
      </c>
      <c r="N160">
        <v>30</v>
      </c>
      <c r="O160">
        <v>3</v>
      </c>
      <c r="P160">
        <v>1</v>
      </c>
      <c r="Q160" t="b">
        <v>0</v>
      </c>
      <c r="R160">
        <v>2734</v>
      </c>
      <c r="S160" t="b">
        <v>1</v>
      </c>
    </row>
    <row r="161" spans="1:19">
      <c r="A161">
        <v>4</v>
      </c>
      <c r="B161">
        <v>0</v>
      </c>
      <c r="C161">
        <v>1</v>
      </c>
      <c r="D161">
        <v>0</v>
      </c>
      <c r="E161">
        <v>1</v>
      </c>
      <c r="F161">
        <v>0</v>
      </c>
      <c r="G161">
        <v>1</v>
      </c>
      <c r="H161">
        <v>1</v>
      </c>
      <c r="I161">
        <v>66</v>
      </c>
      <c r="J161" t="s">
        <v>23</v>
      </c>
      <c r="K161">
        <v>35</v>
      </c>
      <c r="L161">
        <v>125</v>
      </c>
      <c r="M161">
        <v>28</v>
      </c>
      <c r="N161">
        <v>20</v>
      </c>
      <c r="O161">
        <v>0</v>
      </c>
      <c r="P161">
        <v>1</v>
      </c>
      <c r="Q161" t="b">
        <v>0</v>
      </c>
      <c r="R161">
        <v>2582</v>
      </c>
      <c r="S161" t="b">
        <v>1</v>
      </c>
    </row>
    <row r="162" spans="1:19">
      <c r="A162">
        <v>4</v>
      </c>
      <c r="B162">
        <v>0</v>
      </c>
      <c r="C162">
        <v>1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68</v>
      </c>
      <c r="J162" t="s">
        <v>19</v>
      </c>
      <c r="K162">
        <v>1002</v>
      </c>
      <c r="L162">
        <v>120</v>
      </c>
      <c r="M162">
        <v>45</v>
      </c>
      <c r="N162">
        <v>30</v>
      </c>
      <c r="O162">
        <v>3</v>
      </c>
      <c r="P162">
        <v>1</v>
      </c>
      <c r="Q162" t="b">
        <v>0</v>
      </c>
      <c r="R162">
        <v>3136</v>
      </c>
      <c r="S162" t="b">
        <v>1</v>
      </c>
    </row>
    <row r="163" spans="1:19">
      <c r="A163">
        <v>4</v>
      </c>
      <c r="B163">
        <v>0</v>
      </c>
      <c r="C163">
        <v>1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69</v>
      </c>
      <c r="J163" t="s">
        <v>20</v>
      </c>
      <c r="K163">
        <v>255</v>
      </c>
      <c r="L163">
        <v>125</v>
      </c>
      <c r="M163">
        <v>43</v>
      </c>
      <c r="N163">
        <v>20</v>
      </c>
      <c r="O163">
        <v>1</v>
      </c>
      <c r="P163">
        <v>3</v>
      </c>
      <c r="Q163" t="b">
        <v>0</v>
      </c>
      <c r="R163">
        <v>3056</v>
      </c>
      <c r="S163" t="b">
        <v>1</v>
      </c>
    </row>
    <row r="164" spans="1:19">
      <c r="A164">
        <v>4</v>
      </c>
      <c r="B164">
        <v>0</v>
      </c>
      <c r="C164">
        <v>1</v>
      </c>
      <c r="D164">
        <v>0</v>
      </c>
      <c r="E164">
        <v>1</v>
      </c>
      <c r="F164">
        <v>0</v>
      </c>
      <c r="G164">
        <v>1</v>
      </c>
      <c r="H164">
        <v>1</v>
      </c>
      <c r="I164">
        <v>70</v>
      </c>
      <c r="J164" t="s">
        <v>18</v>
      </c>
      <c r="K164">
        <v>351</v>
      </c>
      <c r="L164">
        <v>125</v>
      </c>
      <c r="M164">
        <v>28</v>
      </c>
      <c r="N164">
        <v>20</v>
      </c>
      <c r="O164">
        <v>0</v>
      </c>
      <c r="P164">
        <v>3</v>
      </c>
      <c r="Q164" t="b">
        <v>0</v>
      </c>
      <c r="R164">
        <v>2356</v>
      </c>
      <c r="S164" t="b">
        <v>1</v>
      </c>
    </row>
    <row r="165" spans="1:19">
      <c r="A165">
        <v>4</v>
      </c>
      <c r="B165">
        <v>0</v>
      </c>
      <c r="C165">
        <v>1</v>
      </c>
      <c r="D165">
        <v>0</v>
      </c>
      <c r="E165">
        <v>1</v>
      </c>
      <c r="F165">
        <v>0</v>
      </c>
      <c r="G165">
        <v>1</v>
      </c>
      <c r="H165">
        <v>1</v>
      </c>
      <c r="I165">
        <v>71</v>
      </c>
      <c r="J165" t="s">
        <v>21</v>
      </c>
      <c r="K165">
        <v>67</v>
      </c>
      <c r="L165">
        <v>92</v>
      </c>
      <c r="M165">
        <v>55</v>
      </c>
      <c r="N165">
        <v>58</v>
      </c>
      <c r="O165">
        <v>1</v>
      </c>
      <c r="P165">
        <v>1</v>
      </c>
      <c r="Q165" t="b">
        <v>0</v>
      </c>
      <c r="R165">
        <v>2502</v>
      </c>
      <c r="S165" t="b">
        <v>1</v>
      </c>
    </row>
    <row r="166" spans="1:19">
      <c r="A166">
        <v>4</v>
      </c>
      <c r="B166">
        <v>0</v>
      </c>
      <c r="C166">
        <v>1</v>
      </c>
      <c r="D166">
        <v>0</v>
      </c>
      <c r="E166">
        <v>1</v>
      </c>
      <c r="F166">
        <v>0</v>
      </c>
      <c r="G166">
        <v>1</v>
      </c>
      <c r="H166">
        <v>1</v>
      </c>
      <c r="I166">
        <v>72</v>
      </c>
      <c r="J166" t="s">
        <v>23</v>
      </c>
      <c r="K166">
        <v>35</v>
      </c>
      <c r="L166">
        <v>125</v>
      </c>
      <c r="M166">
        <v>28</v>
      </c>
      <c r="N166">
        <v>20</v>
      </c>
      <c r="O166">
        <v>0</v>
      </c>
      <c r="P166">
        <v>1</v>
      </c>
      <c r="Q166" t="b">
        <v>0</v>
      </c>
      <c r="R166">
        <v>2516</v>
      </c>
      <c r="S166" t="b">
        <v>1</v>
      </c>
    </row>
    <row r="167" spans="1:19">
      <c r="A167">
        <v>4</v>
      </c>
      <c r="B167">
        <v>0</v>
      </c>
      <c r="C167">
        <v>1</v>
      </c>
      <c r="D167">
        <v>0</v>
      </c>
      <c r="E167">
        <v>1</v>
      </c>
      <c r="F167">
        <v>0</v>
      </c>
      <c r="G167">
        <v>1</v>
      </c>
      <c r="H167">
        <v>1</v>
      </c>
      <c r="I167">
        <v>73</v>
      </c>
      <c r="J167" t="s">
        <v>21</v>
      </c>
      <c r="K167">
        <v>67</v>
      </c>
      <c r="L167">
        <v>92</v>
      </c>
      <c r="M167">
        <v>55</v>
      </c>
      <c r="N167">
        <v>58</v>
      </c>
      <c r="O167">
        <v>1</v>
      </c>
      <c r="P167">
        <v>1</v>
      </c>
      <c r="Q167" t="b">
        <v>0</v>
      </c>
      <c r="R167">
        <v>2308</v>
      </c>
      <c r="S167" t="b">
        <v>1</v>
      </c>
    </row>
    <row r="168" spans="1:19">
      <c r="A168">
        <v>4</v>
      </c>
      <c r="B168">
        <v>0</v>
      </c>
      <c r="C168">
        <v>1</v>
      </c>
      <c r="D168">
        <v>0</v>
      </c>
      <c r="E168">
        <v>1</v>
      </c>
      <c r="F168">
        <v>0</v>
      </c>
      <c r="G168">
        <v>1</v>
      </c>
      <c r="H168">
        <v>1</v>
      </c>
      <c r="I168">
        <v>74</v>
      </c>
      <c r="J168" t="s">
        <v>23</v>
      </c>
      <c r="K168">
        <v>35</v>
      </c>
      <c r="L168">
        <v>125</v>
      </c>
      <c r="M168">
        <v>28</v>
      </c>
      <c r="N168">
        <v>20</v>
      </c>
      <c r="O168">
        <v>0</v>
      </c>
      <c r="P168">
        <v>1</v>
      </c>
      <c r="Q168" t="b">
        <v>0</v>
      </c>
      <c r="R168">
        <v>2590</v>
      </c>
      <c r="S168" t="b">
        <v>1</v>
      </c>
    </row>
    <row r="169" spans="1:19">
      <c r="A169">
        <v>4</v>
      </c>
      <c r="B169">
        <v>0</v>
      </c>
      <c r="C169">
        <v>1</v>
      </c>
      <c r="D169">
        <v>0</v>
      </c>
      <c r="E169">
        <v>1</v>
      </c>
      <c r="F169">
        <v>0</v>
      </c>
      <c r="G169">
        <v>1</v>
      </c>
      <c r="H169">
        <v>1</v>
      </c>
      <c r="I169">
        <v>76</v>
      </c>
      <c r="J169" t="s">
        <v>20</v>
      </c>
      <c r="K169">
        <v>255</v>
      </c>
      <c r="L169">
        <v>125</v>
      </c>
      <c r="M169">
        <v>43</v>
      </c>
      <c r="N169">
        <v>20</v>
      </c>
      <c r="O169">
        <v>1</v>
      </c>
      <c r="P169">
        <v>3</v>
      </c>
      <c r="Q169" t="b">
        <v>0</v>
      </c>
      <c r="R169">
        <v>3226</v>
      </c>
      <c r="S169" t="b">
        <v>1</v>
      </c>
    </row>
    <row r="170" spans="1:19">
      <c r="A170">
        <v>4</v>
      </c>
      <c r="B170">
        <v>0</v>
      </c>
      <c r="C170">
        <v>1</v>
      </c>
      <c r="D170">
        <v>0</v>
      </c>
      <c r="E170">
        <v>1</v>
      </c>
      <c r="F170">
        <v>0</v>
      </c>
      <c r="G170">
        <v>1</v>
      </c>
      <c r="H170">
        <v>1</v>
      </c>
      <c r="I170">
        <v>77</v>
      </c>
      <c r="J170" t="s">
        <v>22</v>
      </c>
      <c r="K170">
        <v>1040</v>
      </c>
      <c r="L170">
        <v>95</v>
      </c>
      <c r="M170">
        <v>50</v>
      </c>
      <c r="N170">
        <v>55</v>
      </c>
      <c r="O170">
        <v>0</v>
      </c>
      <c r="P170">
        <v>5</v>
      </c>
      <c r="Q170" t="b">
        <v>0</v>
      </c>
      <c r="R170">
        <v>2644</v>
      </c>
      <c r="S170" t="b">
        <v>1</v>
      </c>
    </row>
    <row r="171" spans="1:19">
      <c r="A171">
        <v>4</v>
      </c>
      <c r="B171">
        <v>0</v>
      </c>
      <c r="C171">
        <v>1</v>
      </c>
      <c r="D171">
        <v>0</v>
      </c>
      <c r="E171">
        <v>1</v>
      </c>
      <c r="F171">
        <v>0</v>
      </c>
      <c r="G171">
        <v>1</v>
      </c>
      <c r="H171">
        <v>1</v>
      </c>
      <c r="I171">
        <v>79</v>
      </c>
      <c r="J171" t="s">
        <v>22</v>
      </c>
      <c r="K171">
        <v>1040</v>
      </c>
      <c r="L171">
        <v>95</v>
      </c>
      <c r="M171">
        <v>50</v>
      </c>
      <c r="N171">
        <v>55</v>
      </c>
      <c r="O171">
        <v>0</v>
      </c>
      <c r="P171">
        <v>5</v>
      </c>
      <c r="Q171" t="b">
        <v>0</v>
      </c>
      <c r="R171">
        <v>3113</v>
      </c>
      <c r="S171" t="b">
        <v>1</v>
      </c>
    </row>
    <row r="172" spans="1:19">
      <c r="A172">
        <v>4</v>
      </c>
      <c r="B172">
        <v>0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1</v>
      </c>
      <c r="I172">
        <v>80</v>
      </c>
      <c r="J172" t="s">
        <v>21</v>
      </c>
      <c r="K172">
        <v>67</v>
      </c>
      <c r="L172">
        <v>92</v>
      </c>
      <c r="M172">
        <v>55</v>
      </c>
      <c r="N172">
        <v>58</v>
      </c>
      <c r="O172">
        <v>1</v>
      </c>
      <c r="P172">
        <v>1</v>
      </c>
      <c r="Q172" t="b">
        <v>0</v>
      </c>
      <c r="R172">
        <v>1934</v>
      </c>
      <c r="S172" t="b">
        <v>1</v>
      </c>
    </row>
    <row r="173" spans="1:19">
      <c r="A173">
        <v>4</v>
      </c>
      <c r="B173">
        <v>0</v>
      </c>
      <c r="C173">
        <v>1</v>
      </c>
      <c r="D173">
        <v>0</v>
      </c>
      <c r="E173">
        <v>1</v>
      </c>
      <c r="F173">
        <v>0</v>
      </c>
      <c r="G173">
        <v>1</v>
      </c>
      <c r="H173">
        <v>1</v>
      </c>
      <c r="I173">
        <v>81</v>
      </c>
      <c r="J173" t="s">
        <v>18</v>
      </c>
      <c r="K173">
        <v>351</v>
      </c>
      <c r="L173">
        <v>125</v>
      </c>
      <c r="M173">
        <v>28</v>
      </c>
      <c r="N173">
        <v>20</v>
      </c>
      <c r="O173">
        <v>0</v>
      </c>
      <c r="P173">
        <v>3</v>
      </c>
      <c r="Q173" t="b">
        <v>0</v>
      </c>
      <c r="R173">
        <v>2677</v>
      </c>
      <c r="S173" t="b">
        <v>1</v>
      </c>
    </row>
    <row r="174" spans="1:19">
      <c r="A174">
        <v>4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  <c r="H174">
        <v>1</v>
      </c>
      <c r="I174">
        <v>82</v>
      </c>
      <c r="J174" t="s">
        <v>19</v>
      </c>
      <c r="K174">
        <v>1002</v>
      </c>
      <c r="L174">
        <v>120</v>
      </c>
      <c r="M174">
        <v>45</v>
      </c>
      <c r="N174">
        <v>30</v>
      </c>
      <c r="O174">
        <v>3</v>
      </c>
      <c r="P174">
        <v>1</v>
      </c>
      <c r="Q174" t="b">
        <v>0</v>
      </c>
      <c r="R174">
        <v>3535</v>
      </c>
      <c r="S174" t="b">
        <v>1</v>
      </c>
    </row>
    <row r="175" spans="1:19">
      <c r="A175">
        <v>4</v>
      </c>
      <c r="B175">
        <v>0</v>
      </c>
      <c r="C175">
        <v>1</v>
      </c>
      <c r="D175">
        <v>0</v>
      </c>
      <c r="E175">
        <v>1</v>
      </c>
      <c r="F175">
        <v>0</v>
      </c>
      <c r="G175">
        <v>1</v>
      </c>
      <c r="H175">
        <v>1</v>
      </c>
      <c r="I175">
        <v>84</v>
      </c>
      <c r="J175" t="s">
        <v>23</v>
      </c>
      <c r="K175">
        <v>35</v>
      </c>
      <c r="L175">
        <v>125</v>
      </c>
      <c r="M175">
        <v>28</v>
      </c>
      <c r="N175">
        <v>20</v>
      </c>
      <c r="O175">
        <v>0</v>
      </c>
      <c r="P175">
        <v>1</v>
      </c>
      <c r="Q175" t="b">
        <v>0</v>
      </c>
      <c r="R175">
        <v>3023</v>
      </c>
      <c r="S175" t="b">
        <v>1</v>
      </c>
    </row>
    <row r="176" spans="1:19">
      <c r="A176">
        <v>4</v>
      </c>
      <c r="B176">
        <v>0</v>
      </c>
      <c r="C176">
        <v>1</v>
      </c>
      <c r="D176">
        <v>0</v>
      </c>
      <c r="E176">
        <v>1</v>
      </c>
      <c r="F176">
        <v>0</v>
      </c>
      <c r="G176">
        <v>1</v>
      </c>
      <c r="H176">
        <v>1</v>
      </c>
      <c r="I176">
        <v>86</v>
      </c>
      <c r="J176" t="s">
        <v>19</v>
      </c>
      <c r="K176">
        <v>1002</v>
      </c>
      <c r="L176">
        <v>120</v>
      </c>
      <c r="M176">
        <v>45</v>
      </c>
      <c r="N176">
        <v>30</v>
      </c>
      <c r="O176">
        <v>3</v>
      </c>
      <c r="P176">
        <v>1</v>
      </c>
      <c r="Q176" t="b">
        <v>0</v>
      </c>
      <c r="R176">
        <v>2390</v>
      </c>
      <c r="S176" t="b">
        <v>1</v>
      </c>
    </row>
    <row r="177" spans="1:19">
      <c r="A177">
        <v>4</v>
      </c>
      <c r="B177">
        <v>0</v>
      </c>
      <c r="C177">
        <v>1</v>
      </c>
      <c r="D177">
        <v>0</v>
      </c>
      <c r="E177">
        <v>1</v>
      </c>
      <c r="F177">
        <v>0</v>
      </c>
      <c r="G177">
        <v>1</v>
      </c>
      <c r="H177">
        <v>1</v>
      </c>
      <c r="I177">
        <v>87</v>
      </c>
      <c r="J177" t="s">
        <v>22</v>
      </c>
      <c r="K177">
        <v>1040</v>
      </c>
      <c r="L177">
        <v>95</v>
      </c>
      <c r="M177">
        <v>50</v>
      </c>
      <c r="N177">
        <v>55</v>
      </c>
      <c r="O177">
        <v>0</v>
      </c>
      <c r="P177">
        <v>5</v>
      </c>
      <c r="Q177" t="b">
        <v>0</v>
      </c>
      <c r="R177">
        <v>2374</v>
      </c>
      <c r="S177" t="b">
        <v>1</v>
      </c>
    </row>
    <row r="178" spans="1:19">
      <c r="A178">
        <v>4</v>
      </c>
      <c r="B178">
        <v>0</v>
      </c>
      <c r="C178">
        <v>1</v>
      </c>
      <c r="D178">
        <v>0</v>
      </c>
      <c r="E178">
        <v>1</v>
      </c>
      <c r="F178">
        <v>0</v>
      </c>
      <c r="G178">
        <v>1</v>
      </c>
      <c r="H178">
        <v>1</v>
      </c>
      <c r="I178">
        <v>88</v>
      </c>
      <c r="J178" t="s">
        <v>21</v>
      </c>
      <c r="K178">
        <v>67</v>
      </c>
      <c r="L178">
        <v>92</v>
      </c>
      <c r="M178">
        <v>55</v>
      </c>
      <c r="N178">
        <v>58</v>
      </c>
      <c r="O178">
        <v>1</v>
      </c>
      <c r="P178">
        <v>1</v>
      </c>
      <c r="Q178" t="b">
        <v>0</v>
      </c>
      <c r="R178">
        <v>2626</v>
      </c>
      <c r="S178" t="b">
        <v>1</v>
      </c>
    </row>
    <row r="179" spans="1:19">
      <c r="A179">
        <v>4</v>
      </c>
      <c r="B179">
        <v>0</v>
      </c>
      <c r="C179">
        <v>1</v>
      </c>
      <c r="D179">
        <v>0</v>
      </c>
      <c r="E179">
        <v>1</v>
      </c>
      <c r="F179">
        <v>0</v>
      </c>
      <c r="G179">
        <v>1</v>
      </c>
      <c r="H179">
        <v>1</v>
      </c>
      <c r="I179">
        <v>90</v>
      </c>
      <c r="J179" t="s">
        <v>18</v>
      </c>
      <c r="K179">
        <v>351</v>
      </c>
      <c r="L179">
        <v>125</v>
      </c>
      <c r="M179">
        <v>28</v>
      </c>
      <c r="N179">
        <v>20</v>
      </c>
      <c r="O179">
        <v>0</v>
      </c>
      <c r="P179">
        <v>3</v>
      </c>
      <c r="Q179" t="b">
        <v>0</v>
      </c>
      <c r="R179">
        <v>2798</v>
      </c>
      <c r="S179" t="b">
        <v>1</v>
      </c>
    </row>
    <row r="180" spans="1:19">
      <c r="A180">
        <v>4</v>
      </c>
      <c r="B180">
        <v>0</v>
      </c>
      <c r="C180">
        <v>1</v>
      </c>
      <c r="D180">
        <v>0</v>
      </c>
      <c r="E180">
        <v>1</v>
      </c>
      <c r="F180">
        <v>0</v>
      </c>
      <c r="G180">
        <v>1</v>
      </c>
      <c r="H180">
        <v>1</v>
      </c>
      <c r="I180">
        <v>78</v>
      </c>
      <c r="J180" t="s">
        <v>19</v>
      </c>
      <c r="K180">
        <v>1002</v>
      </c>
      <c r="L180">
        <v>120</v>
      </c>
      <c r="M180">
        <v>45</v>
      </c>
      <c r="N180">
        <v>30</v>
      </c>
      <c r="O180">
        <v>3</v>
      </c>
      <c r="P180">
        <v>1</v>
      </c>
      <c r="Q180" t="b">
        <v>0</v>
      </c>
      <c r="R180">
        <v>4346</v>
      </c>
      <c r="S180" t="b">
        <v>0</v>
      </c>
    </row>
    <row r="181" spans="1:19">
      <c r="A181">
        <v>4</v>
      </c>
      <c r="B181">
        <v>0</v>
      </c>
      <c r="C181">
        <v>1</v>
      </c>
      <c r="D181">
        <v>0</v>
      </c>
      <c r="E181">
        <v>1</v>
      </c>
      <c r="F181">
        <v>0</v>
      </c>
      <c r="G181">
        <v>1</v>
      </c>
      <c r="H181">
        <v>1</v>
      </c>
      <c r="I181">
        <v>83</v>
      </c>
      <c r="J181" t="s">
        <v>20</v>
      </c>
      <c r="K181">
        <v>255</v>
      </c>
      <c r="L181">
        <v>125</v>
      </c>
      <c r="M181">
        <v>43</v>
      </c>
      <c r="N181">
        <v>20</v>
      </c>
      <c r="O181">
        <v>1</v>
      </c>
      <c r="P181">
        <v>3</v>
      </c>
      <c r="Q181" t="b">
        <v>0</v>
      </c>
      <c r="R181">
        <v>4461</v>
      </c>
      <c r="S181" t="b">
        <v>0</v>
      </c>
    </row>
  </sheetData>
  <sortState ref="B2:T181">
    <sortCondition descending="1" ref="B2:B181"/>
    <sortCondition descending="1" ref="Q2:Q181"/>
    <sortCondition descending="1" ref="S2:S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1_c4_big</vt:lpstr>
      <vt:lpstr>2_c2_big</vt:lpstr>
      <vt:lpstr>3_c1_big</vt:lpstr>
      <vt:lpstr>4_c3_big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li</cp:lastModifiedBy>
  <dcterms:created xsi:type="dcterms:W3CDTF">2014-09-23T22:21:33Z</dcterms:created>
  <dcterms:modified xsi:type="dcterms:W3CDTF">2014-09-26T03:07:01Z</dcterms:modified>
</cp:coreProperties>
</file>