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inich/Desktop/NSF_postdoc/Manuscript-FMP/analysis/FMP_ST2/silva_fmp-only/analysis/"/>
    </mc:Choice>
  </mc:AlternateContent>
  <xr:revisionPtr revIDLastSave="0" documentId="13_ncr:1_{06BE4ED0-248B-434B-9F29-B54F23066648}" xr6:coauthVersionLast="47" xr6:coauthVersionMax="47" xr10:uidLastSave="{00000000-0000-0000-0000-000000000000}"/>
  <bookViews>
    <workbookView xWindow="7180" yWindow="500" windowWidth="17300" windowHeight="16620" xr2:uid="{00000000-000D-0000-FFFF-FFFF00000000}"/>
  </bookViews>
  <sheets>
    <sheet name="sink_proportions" sheetId="1" r:id="rId1"/>
  </sheets>
  <calcPr calcId="191029"/>
</workbook>
</file>

<file path=xl/calcChain.xml><?xml version="1.0" encoding="utf-8"?>
<calcChain xmlns="http://schemas.openxmlformats.org/spreadsheetml/2006/main">
  <c r="BY4" i="1" l="1"/>
  <c r="BU4" i="1"/>
  <c r="CA4" i="1"/>
  <c r="BS4" i="1"/>
  <c r="CA7" i="1"/>
  <c r="BZ5" i="1"/>
  <c r="BU6" i="1"/>
  <c r="BZ7" i="1"/>
  <c r="CA5" i="1"/>
  <c r="CA6" i="1"/>
  <c r="BU5" i="1"/>
  <c r="BU7" i="1"/>
  <c r="BT7" i="1"/>
  <c r="BT4" i="1"/>
  <c r="BY5" i="1"/>
  <c r="BY6" i="1"/>
  <c r="BZ4" i="1"/>
  <c r="BS5" i="1"/>
  <c r="BS6" i="1"/>
  <c r="BX7" i="1"/>
  <c r="BY7" i="1"/>
  <c r="BS7" i="1"/>
  <c r="BX4" i="1"/>
  <c r="BX5" i="1"/>
  <c r="BX6" i="1"/>
  <c r="BV4" i="1"/>
  <c r="BT5" i="1"/>
  <c r="BT6" i="1"/>
  <c r="BZ6" i="1"/>
  <c r="BV5" i="1"/>
  <c r="BV6" i="1"/>
  <c r="BV7" i="1"/>
</calcChain>
</file>

<file path=xl/sharedStrings.xml><?xml version="1.0" encoding="utf-8"?>
<sst xmlns="http://schemas.openxmlformats.org/spreadsheetml/2006/main" count="9179" uniqueCount="943">
  <si>
    <t># Constructed from biom file</t>
  </si>
  <si>
    <t>#OTU ID</t>
  </si>
  <si>
    <t>BEACHSANDdry</t>
  </si>
  <si>
    <t>SEDdrybaymud</t>
  </si>
  <si>
    <t>SEDdryrocky</t>
  </si>
  <si>
    <t>SEDdrysand</t>
  </si>
  <si>
    <t>SEDrainbaymud</t>
  </si>
  <si>
    <t>SEDrainrocky</t>
  </si>
  <si>
    <t>SEDrainsand</t>
  </si>
  <si>
    <t>SWdrybaymud</t>
  </si>
  <si>
    <t>SWdryrocky</t>
  </si>
  <si>
    <t>SWdrysand</t>
  </si>
  <si>
    <t>SWrainbaymud</t>
  </si>
  <si>
    <t>SWrainrocky</t>
  </si>
  <si>
    <t>SWrainsand</t>
  </si>
  <si>
    <t>Unknown</t>
  </si>
  <si>
    <t>13414.77.gill</t>
  </si>
  <si>
    <t>13414.46.hg</t>
  </si>
  <si>
    <t>13414.79.gill</t>
  </si>
  <si>
    <t>13414.32.hg</t>
  </si>
  <si>
    <t>13414.11.midgut</t>
  </si>
  <si>
    <t>13414.43.gill</t>
  </si>
  <si>
    <t>13414.78.gill</t>
  </si>
  <si>
    <t>13414.52.midgut</t>
  </si>
  <si>
    <t>13414.11.hg</t>
  </si>
  <si>
    <t>13414.101.hg</t>
  </si>
  <si>
    <t>13414.102.hg</t>
  </si>
  <si>
    <t>13414.19.skin</t>
  </si>
  <si>
    <t>13414.23.gill</t>
  </si>
  <si>
    <t>13414.83.gill</t>
  </si>
  <si>
    <t>13414.42.midgut</t>
  </si>
  <si>
    <t>13414.49.hg</t>
  </si>
  <si>
    <t>13414.8.skin</t>
  </si>
  <si>
    <t>13414.45.midgut</t>
  </si>
  <si>
    <t>13414.51.hg</t>
  </si>
  <si>
    <t>13414.76.skin</t>
  </si>
  <si>
    <t>13414.82.hg</t>
  </si>
  <si>
    <t>13414.93.g</t>
  </si>
  <si>
    <t>13414.59.skin</t>
  </si>
  <si>
    <t>13414.16.skin</t>
  </si>
  <si>
    <t>13414.30.gill</t>
  </si>
  <si>
    <t>13414.A1.gill</t>
  </si>
  <si>
    <t>13414.62.midgut</t>
  </si>
  <si>
    <t>13414.23.skin</t>
  </si>
  <si>
    <t>13414.86.hg</t>
  </si>
  <si>
    <t>13414.46.gill</t>
  </si>
  <si>
    <t>13414.64.gill</t>
  </si>
  <si>
    <t>13414.81.midgut</t>
  </si>
  <si>
    <t>13414.96.s</t>
  </si>
  <si>
    <t>13414.19.midgut</t>
  </si>
  <si>
    <t>13414.20.hg</t>
  </si>
  <si>
    <t>13414.91.midg</t>
  </si>
  <si>
    <t>13414.6.skin</t>
  </si>
  <si>
    <t>13414.A11.gill</t>
  </si>
  <si>
    <t>13414.34.midgut</t>
  </si>
  <si>
    <t>13414.66.gill</t>
  </si>
  <si>
    <t>13414.71.hg</t>
  </si>
  <si>
    <t>13414.65.hg</t>
  </si>
  <si>
    <t>13414.75.skin</t>
  </si>
  <si>
    <t>13414.39.gill</t>
  </si>
  <si>
    <t>13414.59.gill</t>
  </si>
  <si>
    <t>13414.A5.gill</t>
  </si>
  <si>
    <t>13414.10.midgut</t>
  </si>
  <si>
    <t>13414.49.midgut</t>
  </si>
  <si>
    <t>13414.54.hg</t>
  </si>
  <si>
    <t>13414.50.midgut</t>
  </si>
  <si>
    <t>13414.14.gill</t>
  </si>
  <si>
    <t>13414.33.skin</t>
  </si>
  <si>
    <t>13414.74.hg</t>
  </si>
  <si>
    <t>13414.100.midg</t>
  </si>
  <si>
    <t>13414.75.hg</t>
  </si>
  <si>
    <t>13414.A14.gill</t>
  </si>
  <si>
    <t>13414.19.gill</t>
  </si>
  <si>
    <t>13414.36.hg</t>
  </si>
  <si>
    <t>13414.37.hg</t>
  </si>
  <si>
    <t>13414.67.hg</t>
  </si>
  <si>
    <t>13414.20.gill</t>
  </si>
  <si>
    <t>13414.9.midgut</t>
  </si>
  <si>
    <t>13414.70.skin</t>
  </si>
  <si>
    <t>13414.28.skin</t>
  </si>
  <si>
    <t>13414.12.hg</t>
  </si>
  <si>
    <t>13414.101.s</t>
  </si>
  <si>
    <t>13414.33.hg</t>
  </si>
  <si>
    <t>13414.69.skin</t>
  </si>
  <si>
    <t>13414.53.hg</t>
  </si>
  <si>
    <t>13414.79.hg</t>
  </si>
  <si>
    <t>13414.100.hg</t>
  </si>
  <si>
    <t>13414.74.midgut</t>
  </si>
  <si>
    <t>13414.64.midgut</t>
  </si>
  <si>
    <t>13414.71.gill</t>
  </si>
  <si>
    <t>13414.92.g</t>
  </si>
  <si>
    <t>13414.1.skin</t>
  </si>
  <si>
    <t>13414.85.gill</t>
  </si>
  <si>
    <t>13414.54.gill</t>
  </si>
  <si>
    <t>13414.5.hg</t>
  </si>
  <si>
    <t>13414.45.gill</t>
  </si>
  <si>
    <t>13414.69.midgut</t>
  </si>
  <si>
    <t>13414.40.skin</t>
  </si>
  <si>
    <t>13414.2.gill</t>
  </si>
  <si>
    <t>13414.60.midgut</t>
  </si>
  <si>
    <t>13414.72.gill</t>
  </si>
  <si>
    <t>13414.99.midg</t>
  </si>
  <si>
    <t>13414.65.midgut</t>
  </si>
  <si>
    <t>13414.45.skin</t>
  </si>
  <si>
    <t>13414.92.hg</t>
  </si>
  <si>
    <t>13414.A2.gill</t>
  </si>
  <si>
    <t>13414.87.midgut</t>
  </si>
  <si>
    <t>13414.A10.gill</t>
  </si>
  <si>
    <t>13414.66.skin</t>
  </si>
  <si>
    <t>13414.A23.gill</t>
  </si>
  <si>
    <t>13414.84.skin</t>
  </si>
  <si>
    <t>13414.81.gill</t>
  </si>
  <si>
    <t>13414.82.gill</t>
  </si>
  <si>
    <t>13414.60.hg</t>
  </si>
  <si>
    <t>13414.72.hg</t>
  </si>
  <si>
    <t>13414.21.gill</t>
  </si>
  <si>
    <t>13414.62.hg</t>
  </si>
  <si>
    <t>13414.11.gill</t>
  </si>
  <si>
    <t>13414.7.gill</t>
  </si>
  <si>
    <t>13414.83.hg</t>
  </si>
  <si>
    <t>13414.28.midgut</t>
  </si>
  <si>
    <t>13414.100.s</t>
  </si>
  <si>
    <t>13414.5.midgut</t>
  </si>
  <si>
    <t>13414.5.gill</t>
  </si>
  <si>
    <t>13414.27.gill</t>
  </si>
  <si>
    <t>13414.29.hg</t>
  </si>
  <si>
    <t>13414.98.midg</t>
  </si>
  <si>
    <t>13414.22.skin</t>
  </si>
  <si>
    <t>13414.6.gill</t>
  </si>
  <si>
    <t>13414.76.hg</t>
  </si>
  <si>
    <t>13414.A13.gill</t>
  </si>
  <si>
    <t>13414.39.skin</t>
  </si>
  <si>
    <t>13414.49.gill</t>
  </si>
  <si>
    <t>13414.86.gill</t>
  </si>
  <si>
    <t>13414.27.skin</t>
  </si>
  <si>
    <t>13414.78.midgut</t>
  </si>
  <si>
    <t>13414.4.midgut</t>
  </si>
  <si>
    <t>13414.29.midgut</t>
  </si>
  <si>
    <t>13414.93.midg</t>
  </si>
  <si>
    <t>13414.25.gill</t>
  </si>
  <si>
    <t>13414.15.gill</t>
  </si>
  <si>
    <t>13414.53.skin</t>
  </si>
  <si>
    <t>13414.77.hg</t>
  </si>
  <si>
    <t>13414.24.gill</t>
  </si>
  <si>
    <t>13414.18.gill</t>
  </si>
  <si>
    <t>13414.15.midgut</t>
  </si>
  <si>
    <t>13414.49.skin</t>
  </si>
  <si>
    <t>13414.80.skin</t>
  </si>
  <si>
    <t>13414.61.hg</t>
  </si>
  <si>
    <t>13414.81.hg</t>
  </si>
  <si>
    <t>13414.3.skin</t>
  </si>
  <si>
    <t>13414.71.skin</t>
  </si>
  <si>
    <t>13414.101.midg</t>
  </si>
  <si>
    <t>13414.A4.gill</t>
  </si>
  <si>
    <t>13414.5.skin</t>
  </si>
  <si>
    <t>13414.47.gill</t>
  </si>
  <si>
    <t>13414.16.midgut</t>
  </si>
  <si>
    <t>13414.65.skin</t>
  </si>
  <si>
    <t>13414.41.gill</t>
  </si>
  <si>
    <t>13414.70.midgut</t>
  </si>
  <si>
    <t>13414.20.midgut</t>
  </si>
  <si>
    <t>13414.89.midg</t>
  </si>
  <si>
    <t>13414.54.midgut</t>
  </si>
  <si>
    <t>13414.74.gill</t>
  </si>
  <si>
    <t>13414.58.midgut</t>
  </si>
  <si>
    <t>13414.99.hg</t>
  </si>
  <si>
    <t>13414.70.gill</t>
  </si>
  <si>
    <t>13414.2.skin</t>
  </si>
  <si>
    <t>13414.2.hg</t>
  </si>
  <si>
    <t>13414.41.midgut</t>
  </si>
  <si>
    <t>13414.47.midgut</t>
  </si>
  <si>
    <t>13414.26.skin</t>
  </si>
  <si>
    <t>13414.62.skin</t>
  </si>
  <si>
    <t>13414.84.hg</t>
  </si>
  <si>
    <t>13414.29.gill</t>
  </si>
  <si>
    <t>13414.71.midgut</t>
  </si>
  <si>
    <t>13414.102.midg</t>
  </si>
  <si>
    <t>13414.9.gill</t>
  </si>
  <si>
    <t>13414.103.s</t>
  </si>
  <si>
    <t>13414.25.skin</t>
  </si>
  <si>
    <t>13414.89.g</t>
  </si>
  <si>
    <t>13414.93.hg</t>
  </si>
  <si>
    <t>13414.77.skin</t>
  </si>
  <si>
    <t>13414.7.skin</t>
  </si>
  <si>
    <t>13414.22.hg</t>
  </si>
  <si>
    <t>13414.85.hg</t>
  </si>
  <si>
    <t>13414.91.g</t>
  </si>
  <si>
    <t>13414.95.s</t>
  </si>
  <si>
    <t>13414.51.gill</t>
  </si>
  <si>
    <t>13414.41.skin</t>
  </si>
  <si>
    <t>13414.21.skin</t>
  </si>
  <si>
    <t>13414.47.hg</t>
  </si>
  <si>
    <t>13414.39.hg</t>
  </si>
  <si>
    <t>13414.95.g</t>
  </si>
  <si>
    <t>13414.16.gill</t>
  </si>
  <si>
    <t>13414.77.midgut</t>
  </si>
  <si>
    <t>13414.37.skin</t>
  </si>
  <si>
    <t>13414.50.gill</t>
  </si>
  <si>
    <t>13414.60.skin</t>
  </si>
  <si>
    <t>13414.63.hg</t>
  </si>
  <si>
    <t>13414.63.midgut</t>
  </si>
  <si>
    <t>13414.22.midgut</t>
  </si>
  <si>
    <t>13414.42.hg</t>
  </si>
  <si>
    <t>13414.48.gill</t>
  </si>
  <si>
    <t>13414.61.gill</t>
  </si>
  <si>
    <t>13414.78.skin</t>
  </si>
  <si>
    <t>13414.59.midgut</t>
  </si>
  <si>
    <t>13414.1.hg</t>
  </si>
  <si>
    <t>13414.18.midgut</t>
  </si>
  <si>
    <t>13414.40.hg</t>
  </si>
  <si>
    <t>13414.60.gill</t>
  </si>
  <si>
    <t>13414.73.gill</t>
  </si>
  <si>
    <t>13414.72.skin</t>
  </si>
  <si>
    <t>13414.13.midgut</t>
  </si>
  <si>
    <t>13414.101.g</t>
  </si>
  <si>
    <t>13414.87.skin</t>
  </si>
  <si>
    <t>13414.51.midgut</t>
  </si>
  <si>
    <t>13414.21.midgut</t>
  </si>
  <si>
    <t>13414.26.hg</t>
  </si>
  <si>
    <t>13414.30.midgut</t>
  </si>
  <si>
    <t>13414.95.midg</t>
  </si>
  <si>
    <t>13414.50.hg</t>
  </si>
  <si>
    <t>13414.86.skin</t>
  </si>
  <si>
    <t>13414.28.gill</t>
  </si>
  <si>
    <t>13414.44.midgut</t>
  </si>
  <si>
    <t>13414.93.s</t>
  </si>
  <si>
    <t>13414.84.midgut</t>
  </si>
  <si>
    <t>13414.1.gill</t>
  </si>
  <si>
    <t>13414.75.midgut</t>
  </si>
  <si>
    <t>13414.82.skin</t>
  </si>
  <si>
    <t>13414.99.g</t>
  </si>
  <si>
    <t>13414.35.skin</t>
  </si>
  <si>
    <t>13414.32.gill</t>
  </si>
  <si>
    <t>13414.69.hg</t>
  </si>
  <si>
    <t>13414.63.skin</t>
  </si>
  <si>
    <t>13414.94.midg</t>
  </si>
  <si>
    <t>13414.27.hg</t>
  </si>
  <si>
    <t>13414.58.gill</t>
  </si>
  <si>
    <t>13414.43.midgut</t>
  </si>
  <si>
    <t>13414.40.gill</t>
  </si>
  <si>
    <t>13414.69.gill</t>
  </si>
  <si>
    <t>13414.4.hg</t>
  </si>
  <si>
    <t>13414.103.midg</t>
  </si>
  <si>
    <t>13414.90.midg</t>
  </si>
  <si>
    <t>13414.103.hg</t>
  </si>
  <si>
    <t>13414.43.skin</t>
  </si>
  <si>
    <t>13414.45.hg</t>
  </si>
  <si>
    <t>13414.46.midgut</t>
  </si>
  <si>
    <t>13414.52.skin</t>
  </si>
  <si>
    <t>13414.63.gill</t>
  </si>
  <si>
    <t>13414.72.midgut</t>
  </si>
  <si>
    <t>13414.98.s</t>
  </si>
  <si>
    <t>13414.A12.gill</t>
  </si>
  <si>
    <t>13414.40.midgut</t>
  </si>
  <si>
    <t>13414.14.skin</t>
  </si>
  <si>
    <t>13414.10.gill</t>
  </si>
  <si>
    <t>13414.53.midgut</t>
  </si>
  <si>
    <t>13414.96.midg</t>
  </si>
  <si>
    <t>13414.52.gill</t>
  </si>
  <si>
    <t>13414.38.hg</t>
  </si>
  <si>
    <t>13414.34.hg</t>
  </si>
  <si>
    <t>13414.66.hg</t>
  </si>
  <si>
    <t>13414.24.midgut</t>
  </si>
  <si>
    <t>13414.15.hg</t>
  </si>
  <si>
    <t>13414.25.hg</t>
  </si>
  <si>
    <t>13414.27.midgut</t>
  </si>
  <si>
    <t>13414.80.hg</t>
  </si>
  <si>
    <t>13414.24.skin</t>
  </si>
  <si>
    <t>13414.68.gill</t>
  </si>
  <si>
    <t>13414.42.gill</t>
  </si>
  <si>
    <t>13414.13.hg</t>
  </si>
  <si>
    <t>13414.55.hg</t>
  </si>
  <si>
    <t>13414.68.midgut</t>
  </si>
  <si>
    <t>13414.48.midgut</t>
  </si>
  <si>
    <t>13414.16.hg</t>
  </si>
  <si>
    <t>13414.35.hg</t>
  </si>
  <si>
    <t>13414.A20.gill</t>
  </si>
  <si>
    <t>13414.67.gill</t>
  </si>
  <si>
    <t>13414.92.s</t>
  </si>
  <si>
    <t>13414.65.gill</t>
  </si>
  <si>
    <t>13414.67.skin</t>
  </si>
  <si>
    <t>13414.74.skin</t>
  </si>
  <si>
    <t>13414.103.g</t>
  </si>
  <si>
    <t>13414.37.midgut</t>
  </si>
  <si>
    <t>13414.A9.gill</t>
  </si>
  <si>
    <t>13414.1.midgut</t>
  </si>
  <si>
    <t>13414.75.gill</t>
  </si>
  <si>
    <t>13414.A8.gill</t>
  </si>
  <si>
    <t>13414.9.hg</t>
  </si>
  <si>
    <t>13414.8.midgut</t>
  </si>
  <si>
    <t>13414.89.s</t>
  </si>
  <si>
    <t>13414.59.hg</t>
  </si>
  <si>
    <t>13414.39.midgut</t>
  </si>
  <si>
    <t>13414.73.midgut</t>
  </si>
  <si>
    <t>13414.4.gill</t>
  </si>
  <si>
    <t>13414.88.gill</t>
  </si>
  <si>
    <t>13414.66.midgut</t>
  </si>
  <si>
    <t>13414.43.hg</t>
  </si>
  <si>
    <t>13414.20.skin</t>
  </si>
  <si>
    <t>13414.47.skin</t>
  </si>
  <si>
    <t>13414.33.gill</t>
  </si>
  <si>
    <t>13414.44.skin</t>
  </si>
  <si>
    <t>13414.84.gill</t>
  </si>
  <si>
    <t>13414.88.hg</t>
  </si>
  <si>
    <t>13414.4.skin</t>
  </si>
  <si>
    <t>13414.22.gill</t>
  </si>
  <si>
    <t>13414.97.g</t>
  </si>
  <si>
    <t>13414.68.hg</t>
  </si>
  <si>
    <t>13414.7.hg</t>
  </si>
  <si>
    <t>13414.76.gill</t>
  </si>
  <si>
    <t>13414.10.skin</t>
  </si>
  <si>
    <t>13414.11.skin</t>
  </si>
  <si>
    <t>13414.94.s</t>
  </si>
  <si>
    <t>13414.26.gill</t>
  </si>
  <si>
    <t>13414.91.hg</t>
  </si>
  <si>
    <t>13414.17.gill</t>
  </si>
  <si>
    <t>13414.31.midgut</t>
  </si>
  <si>
    <t>13414.51.skin</t>
  </si>
  <si>
    <t>13414.30.hg</t>
  </si>
  <si>
    <t>13414.76.midgut</t>
  </si>
  <si>
    <t>13414.67.midgut</t>
  </si>
  <si>
    <t>13414.3.gill</t>
  </si>
  <si>
    <t>13414.86.midgut</t>
  </si>
  <si>
    <t>13414.31.skin</t>
  </si>
  <si>
    <t>13414.52.hg</t>
  </si>
  <si>
    <t>13414.3.midgut</t>
  </si>
  <si>
    <t>13414.48.skin</t>
  </si>
  <si>
    <t>13414.83.midgut</t>
  </si>
  <si>
    <t>13414.6.midgut</t>
  </si>
  <si>
    <t>13414.100.g</t>
  </si>
  <si>
    <t>13414.58.hg</t>
  </si>
  <si>
    <t>13414.88.midgut</t>
  </si>
  <si>
    <t>13414.13.skin</t>
  </si>
  <si>
    <t>13414.17.hg</t>
  </si>
  <si>
    <t>13414.88.skin</t>
  </si>
  <si>
    <t>13414.97.s</t>
  </si>
  <si>
    <t>13414.32.midgut</t>
  </si>
  <si>
    <t>13414.46.skin</t>
  </si>
  <si>
    <t>13414.61.midgut</t>
  </si>
  <si>
    <t>13414.83.skin</t>
  </si>
  <si>
    <t>13414.68.skin</t>
  </si>
  <si>
    <t>13414.85.skin</t>
  </si>
  <si>
    <t>13414.37.gill</t>
  </si>
  <si>
    <t>13414.34.skin</t>
  </si>
  <si>
    <t>13414.17.midgut</t>
  </si>
  <si>
    <t>13414.18.skin</t>
  </si>
  <si>
    <t>13414.3.hg</t>
  </si>
  <si>
    <t>13414.96.hg</t>
  </si>
  <si>
    <t>13414.55.midgut</t>
  </si>
  <si>
    <t>13414.54.skin</t>
  </si>
  <si>
    <t>13414.12.gill</t>
  </si>
  <si>
    <t>13414.85.midgut</t>
  </si>
  <si>
    <t>13414.15.skin</t>
  </si>
  <si>
    <t>13414.26.midgut</t>
  </si>
  <si>
    <t>13414.34.gill</t>
  </si>
  <si>
    <t>13414.42.skin</t>
  </si>
  <si>
    <t>13414.62.gill</t>
  </si>
  <si>
    <t>13414.79.skin</t>
  </si>
  <si>
    <t>13414.8.gill</t>
  </si>
  <si>
    <t>13414.53.gill</t>
  </si>
  <si>
    <t>13414.96.g</t>
  </si>
  <si>
    <t>13414.90.hg</t>
  </si>
  <si>
    <t>13414.36.midgut</t>
  </si>
  <si>
    <t>13414.33.midgut</t>
  </si>
  <si>
    <t>13414.38.gill</t>
  </si>
  <si>
    <t>13414.13.gill</t>
  </si>
  <si>
    <t>13414.73.skin</t>
  </si>
  <si>
    <t>13414.82.midgut</t>
  </si>
  <si>
    <t>13414.2.midgut</t>
  </si>
  <si>
    <t>13414.14.hg</t>
  </si>
  <si>
    <t>13414.19.hg</t>
  </si>
  <si>
    <t>13414.95.hg</t>
  </si>
  <si>
    <t>13414.61.skin</t>
  </si>
  <si>
    <t>13414.55.gill</t>
  </si>
  <si>
    <t>13414.6.hg</t>
  </si>
  <si>
    <t>13414.31.hg</t>
  </si>
  <si>
    <t>13414.31.gill</t>
  </si>
  <si>
    <t>13414.17.skin</t>
  </si>
  <si>
    <t>13414.28.hg</t>
  </si>
  <si>
    <t>13414.36.gill</t>
  </si>
  <si>
    <t>13414.25.midgut</t>
  </si>
  <si>
    <t>13414.10.hg</t>
  </si>
  <si>
    <t>13414.12.skin</t>
  </si>
  <si>
    <t>13414.30.skin</t>
  </si>
  <si>
    <t>13414.23.hg</t>
  </si>
  <si>
    <t>13414.81.skin</t>
  </si>
  <si>
    <t>13414.A21.gill</t>
  </si>
  <si>
    <t>13414.99.s</t>
  </si>
  <si>
    <t>13414.14.midgut</t>
  </si>
  <si>
    <t>13414.80.midgut</t>
  </si>
  <si>
    <t>13414.7.midgut</t>
  </si>
  <si>
    <t>sample_name</t>
  </si>
  <si>
    <t>ocean_basin</t>
  </si>
  <si>
    <t>p_class</t>
  </si>
  <si>
    <t>p_order</t>
  </si>
  <si>
    <t>p_family</t>
  </si>
  <si>
    <t>fmp_number</t>
  </si>
  <si>
    <t>p_fam_common</t>
  </si>
  <si>
    <t>host_scientific_name</t>
  </si>
  <si>
    <t>host_common_name</t>
  </si>
  <si>
    <t>sample_type</t>
  </si>
  <si>
    <t>Eastern Pacific</t>
  </si>
  <si>
    <t>Actinopterygii</t>
  </si>
  <si>
    <t>Perciformes</t>
  </si>
  <si>
    <t>Serranidae</t>
  </si>
  <si>
    <t>Sea basses, groupers, and fairy basslets</t>
  </si>
  <si>
    <t>Paralabrax clathratus</t>
  </si>
  <si>
    <t>kelp bass</t>
  </si>
  <si>
    <t>fish gill</t>
  </si>
  <si>
    <t>fish hindgut digesta</t>
  </si>
  <si>
    <t>fish midgut digesta</t>
  </si>
  <si>
    <t>fish skin</t>
  </si>
  <si>
    <t>Haemulidae</t>
  </si>
  <si>
    <t>grunts</t>
  </si>
  <si>
    <t>Anisotremus davidsonii</t>
  </si>
  <si>
    <t>xantic sargo</t>
  </si>
  <si>
    <t>Gobiidae</t>
  </si>
  <si>
    <t>gobies</t>
  </si>
  <si>
    <t>Gillichthys mirabilis</t>
  </si>
  <si>
    <t>longjaw mudsucker</t>
  </si>
  <si>
    <t>Pleuronectiformes</t>
  </si>
  <si>
    <t>Pleuronectidae</t>
  </si>
  <si>
    <t>righteye flounders</t>
  </si>
  <si>
    <t>Hypsopsetta guttulata</t>
  </si>
  <si>
    <t>diamond turbot</t>
  </si>
  <si>
    <t>Sciaenidae</t>
  </si>
  <si>
    <t>drums or croakers</t>
  </si>
  <si>
    <t>Cheilotrema saturnum</t>
  </si>
  <si>
    <t>black croaker</t>
  </si>
  <si>
    <t>Scombridae</t>
  </si>
  <si>
    <t>mackerals, tunas, bonitos</t>
  </si>
  <si>
    <t>Scomber japonicus</t>
  </si>
  <si>
    <t>chub mackerel</t>
  </si>
  <si>
    <t>Sphyraenidae</t>
  </si>
  <si>
    <t>barracudas</t>
  </si>
  <si>
    <t>Sphyraena argentea</t>
  </si>
  <si>
    <t>Pacific 'california' barracuda</t>
  </si>
  <si>
    <t>Paralabrax nebulifer</t>
  </si>
  <si>
    <t>barred sand bass</t>
  </si>
  <si>
    <t>Seriphus politus</t>
  </si>
  <si>
    <t>queen croaker</t>
  </si>
  <si>
    <t>Chondrichthyes</t>
  </si>
  <si>
    <t>Carcharhiniformes</t>
  </si>
  <si>
    <t>Triakidae</t>
  </si>
  <si>
    <t>houndsharks</t>
  </si>
  <si>
    <t>Mustelus californicus</t>
  </si>
  <si>
    <t>gray smooth-hound shark</t>
  </si>
  <si>
    <t>Triakis semifasciata</t>
  </si>
  <si>
    <t>leopard shark</t>
  </si>
  <si>
    <t>Scorpaeniformes</t>
  </si>
  <si>
    <t>Cottidae</t>
  </si>
  <si>
    <t>sculpins</t>
  </si>
  <si>
    <t>Leptocottus armatus</t>
  </si>
  <si>
    <t>pacific staghorn sculpin</t>
  </si>
  <si>
    <t>Sebastidae</t>
  </si>
  <si>
    <t>rockfish</t>
  </si>
  <si>
    <t>Sebastes serriceps</t>
  </si>
  <si>
    <t>treefish</t>
  </si>
  <si>
    <t>Labridae</t>
  </si>
  <si>
    <t>wrasses</t>
  </si>
  <si>
    <t>Semicossyphus pulcher</t>
  </si>
  <si>
    <t>California sheephead</t>
  </si>
  <si>
    <t>Atheriniformes</t>
  </si>
  <si>
    <t>Atherinopsidae</t>
  </si>
  <si>
    <t>neotropical silversides</t>
  </si>
  <si>
    <t>Atherinopsis californiensis</t>
  </si>
  <si>
    <t>jack silverside</t>
  </si>
  <si>
    <t>Malacanthidae</t>
  </si>
  <si>
    <t>tilefishes</t>
  </si>
  <si>
    <t>Caulolatilus princeps</t>
  </si>
  <si>
    <t>ocean whitefish</t>
  </si>
  <si>
    <t>Carangidae</t>
  </si>
  <si>
    <t>jacks and pompanos</t>
  </si>
  <si>
    <t>Trachurus symmetricus</t>
  </si>
  <si>
    <t>Pacific jack mackerel</t>
  </si>
  <si>
    <t>Kyphosidae</t>
  </si>
  <si>
    <t>Sea chub</t>
  </si>
  <si>
    <t>Kyphosus azurea</t>
  </si>
  <si>
    <t>zebra-perch sea chub</t>
  </si>
  <si>
    <t>Girella nigricans</t>
  </si>
  <si>
    <t>opaleye</t>
  </si>
  <si>
    <t>Clinidae</t>
  </si>
  <si>
    <t>clinids</t>
  </si>
  <si>
    <t>Heterostichus rostratus</t>
  </si>
  <si>
    <t>giant kelpfish</t>
  </si>
  <si>
    <t>Labrisomidae</t>
  </si>
  <si>
    <t>blennies</t>
  </si>
  <si>
    <t>Oxyjulis californica</t>
  </si>
  <si>
    <t>senorita</t>
  </si>
  <si>
    <t>Syngnathiformes</t>
  </si>
  <si>
    <t>Syngnathidae</t>
  </si>
  <si>
    <t>pipefishes and seahorses</t>
  </si>
  <si>
    <t>Syngnathus leptorhynchus</t>
  </si>
  <si>
    <t>bay pipefish</t>
  </si>
  <si>
    <t>Paralichthyidae</t>
  </si>
  <si>
    <t>large tooth flounders</t>
  </si>
  <si>
    <t>Citharichthys xanthostigma</t>
  </si>
  <si>
    <t>longfin sanddab</t>
  </si>
  <si>
    <t>Sebastes dallii</t>
  </si>
  <si>
    <t>calico rockfish</t>
  </si>
  <si>
    <t>Sebastes miniatus</t>
  </si>
  <si>
    <t>vermilion rockfish</t>
  </si>
  <si>
    <t>Sebastes semicinctus</t>
  </si>
  <si>
    <t>halfbanded rockfish</t>
  </si>
  <si>
    <t>Sebastes umbrosus</t>
  </si>
  <si>
    <t>honeycomb rockfish</t>
  </si>
  <si>
    <t>Menticirrhus undulatus</t>
  </si>
  <si>
    <t>california kingcroaker 'corbina'</t>
  </si>
  <si>
    <t>Myliobatiformes</t>
  </si>
  <si>
    <t>Myliobatidae</t>
  </si>
  <si>
    <t>eagle and manta rays</t>
  </si>
  <si>
    <t>Myliobatis californica</t>
  </si>
  <si>
    <t>bat ray</t>
  </si>
  <si>
    <t>Heterodontiformes</t>
  </si>
  <si>
    <t>Heterodontidae</t>
  </si>
  <si>
    <t>bullhead, horn, or port jackson sharks</t>
  </si>
  <si>
    <t>Heterodontus francisci</t>
  </si>
  <si>
    <t>horn shark</t>
  </si>
  <si>
    <t>Gibbonsia elegans</t>
  </si>
  <si>
    <t>spotted kelpfish</t>
  </si>
  <si>
    <t>Blenniidae</t>
  </si>
  <si>
    <t>combtooth blennies</t>
  </si>
  <si>
    <t>Hypsoblennius gilberti</t>
  </si>
  <si>
    <t>rockpool blenny</t>
  </si>
  <si>
    <t>Paralabrax maculatofasciatus</t>
  </si>
  <si>
    <t>spotted sand bass</t>
  </si>
  <si>
    <t>Pomacentridae</t>
  </si>
  <si>
    <t>damselfishes</t>
  </si>
  <si>
    <t>Chromis punctipinnis</t>
  </si>
  <si>
    <t>blacksmith</t>
  </si>
  <si>
    <t>Paralichthys californicus</t>
  </si>
  <si>
    <t>California flounder</t>
  </si>
  <si>
    <t>Sebastes hopkinsi</t>
  </si>
  <si>
    <t>squarespot rockfish</t>
  </si>
  <si>
    <t>Sebastes chlorostictus</t>
  </si>
  <si>
    <t>greenspotted rockfish</t>
  </si>
  <si>
    <t>Sebastes constellatus</t>
  </si>
  <si>
    <t>starry rockfish</t>
  </si>
  <si>
    <t>Clupeiformes</t>
  </si>
  <si>
    <t>Engraulidae</t>
  </si>
  <si>
    <t>anchovies</t>
  </si>
  <si>
    <t>Engraulis mordax</t>
  </si>
  <si>
    <t>California anchovy</t>
  </si>
  <si>
    <t>Scorpaenidae</t>
  </si>
  <si>
    <t>scorpionfish or rockfish</t>
  </si>
  <si>
    <t>Scorpaena guttata</t>
  </si>
  <si>
    <t>California scorpionfish</t>
  </si>
  <si>
    <t>Sebastes auriculatus</t>
  </si>
  <si>
    <t>brown rockfish</t>
  </si>
  <si>
    <t>Cynoglossidae</t>
  </si>
  <si>
    <t>tonguefish</t>
  </si>
  <si>
    <t>Symphurus atricauda</t>
  </si>
  <si>
    <t>california tonguefish</t>
  </si>
  <si>
    <t>Umbrina roncador</t>
  </si>
  <si>
    <t>yellowfin drum</t>
  </si>
  <si>
    <t>Xenistius californiensis</t>
  </si>
  <si>
    <t>californian salema</t>
  </si>
  <si>
    <t>Roncador stearnsii</t>
  </si>
  <si>
    <t>spotfin croaker</t>
  </si>
  <si>
    <t>Urolophidae</t>
  </si>
  <si>
    <t>round rays</t>
  </si>
  <si>
    <t>Urolophus halleri</t>
  </si>
  <si>
    <t>haller's round ray</t>
  </si>
  <si>
    <t>Batrachoidiformes</t>
  </si>
  <si>
    <t>Batrachoididae</t>
  </si>
  <si>
    <t>toadfishes</t>
  </si>
  <si>
    <t>Porichthys myriaster</t>
  </si>
  <si>
    <t>specklefin  midshipman</t>
  </si>
  <si>
    <t>Cynoscion parvipinnis</t>
  </si>
  <si>
    <t>shortfin weakfish</t>
  </si>
  <si>
    <t>Sebastes carnatus</t>
  </si>
  <si>
    <t>gopher rockfish</t>
  </si>
  <si>
    <t>Albuliformes</t>
  </si>
  <si>
    <t>Albulidae</t>
  </si>
  <si>
    <t>bonefishes</t>
  </si>
  <si>
    <t>Albula vulpes</t>
  </si>
  <si>
    <t>bonefish</t>
  </si>
  <si>
    <t>Aulopiformes</t>
  </si>
  <si>
    <t>Synodontidae</t>
  </si>
  <si>
    <t>lizardifishes</t>
  </si>
  <si>
    <t>Synodus lucioceps</t>
  </si>
  <si>
    <t>California lizardfish</t>
  </si>
  <si>
    <t>Emiotocidae</t>
  </si>
  <si>
    <t>surfperches</t>
  </si>
  <si>
    <t>Rhacochilus toxotes</t>
  </si>
  <si>
    <t>rubberlip seaperch</t>
  </si>
  <si>
    <t>Brachyistius frenatus</t>
  </si>
  <si>
    <t>kelp perch</t>
  </si>
  <si>
    <t>Medialuna californiensis</t>
  </si>
  <si>
    <t>halfmoon</t>
  </si>
  <si>
    <t>Hexanchiformes</t>
  </si>
  <si>
    <t>Hexanchidae</t>
  </si>
  <si>
    <t>cow sharks</t>
  </si>
  <si>
    <t>Notorhynchus cepedianus</t>
  </si>
  <si>
    <t>broadnose sevengill shark</t>
  </si>
  <si>
    <t>Sarda chiliensis</t>
  </si>
  <si>
    <t>Pacific bonito</t>
  </si>
  <si>
    <t>Lamniformes</t>
  </si>
  <si>
    <t>Alopiidae</t>
  </si>
  <si>
    <t>thresher sharks</t>
  </si>
  <si>
    <t>Alopias vulpinus</t>
  </si>
  <si>
    <t>thresher shark</t>
  </si>
  <si>
    <t>Sebastes mystinus</t>
  </si>
  <si>
    <t>blue rockfish</t>
  </si>
  <si>
    <t>Clupeidae</t>
  </si>
  <si>
    <t>herrings, shads, sardines, menhadens</t>
  </si>
  <si>
    <t>Sardinops sagax</t>
  </si>
  <si>
    <t>South American pilchard</t>
  </si>
  <si>
    <t>Myctophiformes</t>
  </si>
  <si>
    <t>Myctophidae</t>
  </si>
  <si>
    <t>Lanternfishes</t>
  </si>
  <si>
    <t>Triphoturus mexicanus</t>
  </si>
  <si>
    <t>Mexican  lampfish</t>
  </si>
  <si>
    <t>Eopsetta exilis</t>
  </si>
  <si>
    <t>slender sole</t>
  </si>
  <si>
    <t>Sebastes diploproa</t>
  </si>
  <si>
    <t>splitnose rockfish</t>
  </si>
  <si>
    <t>Gadiformes</t>
  </si>
  <si>
    <t>Moridae</t>
  </si>
  <si>
    <t>morid cods</t>
  </si>
  <si>
    <t>Physiculus rastrelliger</t>
  </si>
  <si>
    <t>hundre fathom mora</t>
  </si>
  <si>
    <t>Microstomus pacificus</t>
  </si>
  <si>
    <t>dover sole</t>
  </si>
  <si>
    <t>Glyptocephalus zachirus</t>
  </si>
  <si>
    <t>rex sole</t>
  </si>
  <si>
    <t>Gymnuridae</t>
  </si>
  <si>
    <t>butterfly rays</t>
  </si>
  <si>
    <t>Gymnura marmorata</t>
  </si>
  <si>
    <t>california butterfly ray</t>
  </si>
  <si>
    <t>Anguilliformes</t>
  </si>
  <si>
    <t>Muraenidae</t>
  </si>
  <si>
    <t>moray eels</t>
  </si>
  <si>
    <t>Gymnothorax mordax</t>
  </si>
  <si>
    <t>California moray</t>
  </si>
  <si>
    <t>Agonidae</t>
  </si>
  <si>
    <t>poachers</t>
  </si>
  <si>
    <t>Xeneretmus latifrons</t>
  </si>
  <si>
    <t>blacktip poacher</t>
  </si>
  <si>
    <t>Embiotocidae</t>
  </si>
  <si>
    <t>Phanerodon furcatus</t>
  </si>
  <si>
    <t>white seaperch</t>
  </si>
  <si>
    <t>Osmeriformes</t>
  </si>
  <si>
    <t>Bathylagidae</t>
  </si>
  <si>
    <t>Deep-sea smelts</t>
  </si>
  <si>
    <t>Lipolagus ochotensis OR Bathylagus ochotensis</t>
  </si>
  <si>
    <t>Earned blacksmelt</t>
  </si>
  <si>
    <t>Citharichthys sordidus</t>
  </si>
  <si>
    <t>pacific sanddab</t>
  </si>
  <si>
    <t>Porichthys notatus</t>
  </si>
  <si>
    <t>plainfin midshipman</t>
  </si>
  <si>
    <t>Parophrys vetulus</t>
  </si>
  <si>
    <t>English sole</t>
  </si>
  <si>
    <t>Merlucciidae</t>
  </si>
  <si>
    <t>merluccid hakes</t>
  </si>
  <si>
    <t>Merluccius productus</t>
  </si>
  <si>
    <t>North pacific hake</t>
  </si>
  <si>
    <t>Zoarcidae</t>
  </si>
  <si>
    <t>eelpouts</t>
  </si>
  <si>
    <t>Lycodes cortezianus</t>
  </si>
  <si>
    <t>bigfin eelpout</t>
  </si>
  <si>
    <t>Lyconema barbatum</t>
  </si>
  <si>
    <t>bearded eelpout</t>
  </si>
  <si>
    <t>deep-sea smelts</t>
  </si>
  <si>
    <t>Leuroglossus stilbius</t>
  </si>
  <si>
    <t>CA smoothtongue</t>
  </si>
  <si>
    <t>Nemichthyidae</t>
  </si>
  <si>
    <t>snipe eels</t>
  </si>
  <si>
    <t>Nemichthys scolopaceus</t>
  </si>
  <si>
    <t>Snipe eel</t>
  </si>
  <si>
    <t>Seriola lalandi</t>
  </si>
  <si>
    <t>yellowtail amberjack</t>
  </si>
  <si>
    <t>Halichoeres semicinctus</t>
  </si>
  <si>
    <t>rock wrasse</t>
  </si>
  <si>
    <t>Dasyatidae</t>
  </si>
  <si>
    <t>stingrays</t>
  </si>
  <si>
    <t>Pteroplatytrygon violacea OR Dasyatis violacea</t>
  </si>
  <si>
    <t>pelagic stingray</t>
  </si>
  <si>
    <t>Myxini</t>
  </si>
  <si>
    <t>Myxiniformes</t>
  </si>
  <si>
    <t>Myxinidae</t>
  </si>
  <si>
    <t>hagfishes</t>
  </si>
  <si>
    <t>Eptatretus stoutii</t>
  </si>
  <si>
    <t>pacific hagfish</t>
  </si>
  <si>
    <t>Lycodes diapterus</t>
  </si>
  <si>
    <t>black eelpout</t>
  </si>
  <si>
    <t>Stomiiformes</t>
  </si>
  <si>
    <t>Stomiidae</t>
  </si>
  <si>
    <t>barbeled dragonfishes</t>
  </si>
  <si>
    <t>Stomias atriventer</t>
  </si>
  <si>
    <t>black belly dragonfish</t>
  </si>
  <si>
    <t>Scyliorhinidae</t>
  </si>
  <si>
    <t>catshark</t>
  </si>
  <si>
    <t>Apristurus brunneus</t>
  </si>
  <si>
    <t>brown catshark</t>
  </si>
  <si>
    <t>Lycodes pacificus</t>
  </si>
  <si>
    <t>blackbelly eelpout</t>
  </si>
  <si>
    <t>Nettastomatidae</t>
  </si>
  <si>
    <t>duckbill eels</t>
  </si>
  <si>
    <t>Facciolella equatorialis</t>
  </si>
  <si>
    <t>Dogface witch eel</t>
  </si>
  <si>
    <t>Stephanoberyciformes</t>
  </si>
  <si>
    <t>Melamphaidae</t>
  </si>
  <si>
    <t>bigscale fishes or ridgeheads</t>
  </si>
  <si>
    <t>Scopelogadus bispinosus</t>
  </si>
  <si>
    <t>Twospine  bigscale</t>
  </si>
  <si>
    <t>lanternfishes</t>
  </si>
  <si>
    <t>Nannobrachium ritteri</t>
  </si>
  <si>
    <t>Broadfin lampfish</t>
  </si>
  <si>
    <t>Sternoptychidae</t>
  </si>
  <si>
    <t>marine hatchetfishes</t>
  </si>
  <si>
    <t>Sternoptyx pseudobscura</t>
  </si>
  <si>
    <t>Highlight hatchetfish</t>
  </si>
  <si>
    <t>Embiotoca jacksoni</t>
  </si>
  <si>
    <t>black perch</t>
  </si>
  <si>
    <t>Argyropelecus affinis</t>
  </si>
  <si>
    <t>Pacific hatchetfish</t>
  </si>
  <si>
    <t>Ceratoscopelus townsendi</t>
  </si>
  <si>
    <t>Dogtooth lampfish</t>
  </si>
  <si>
    <t>Polyprionidae</t>
  </si>
  <si>
    <t>wreckfishes</t>
  </si>
  <si>
    <t>Stereolepis gigas</t>
  </si>
  <si>
    <t>Giant seabass</t>
  </si>
  <si>
    <t>Macrouridae</t>
  </si>
  <si>
    <t>grenadiers or rattails</t>
  </si>
  <si>
    <t>Nezumia stelgidolepis</t>
  </si>
  <si>
    <t>california grenadier</t>
  </si>
  <si>
    <t>Thunnus albacares</t>
  </si>
  <si>
    <t>yellowfin tuna</t>
  </si>
  <si>
    <t>Clevelandia ios</t>
  </si>
  <si>
    <t>arrow goby</t>
  </si>
  <si>
    <t>Cyprinodontiformes</t>
  </si>
  <si>
    <t>Fundulidae</t>
  </si>
  <si>
    <t>topminnows and killisfishes</t>
  </si>
  <si>
    <t>Fundulus parvipinnis</t>
  </si>
  <si>
    <t>California killifish</t>
  </si>
  <si>
    <t>Coryphaenidae</t>
  </si>
  <si>
    <t>dolphinfishes</t>
  </si>
  <si>
    <t>Coryphaena hippurus</t>
  </si>
  <si>
    <t>dolphinfish</t>
  </si>
  <si>
    <t>Katsuwonus pelamis</t>
  </si>
  <si>
    <t>skipjack tuna</t>
  </si>
  <si>
    <t>Atherinops affinis</t>
  </si>
  <si>
    <t>topsmelt silverside</t>
  </si>
  <si>
    <t>Western Atlantic</t>
  </si>
  <si>
    <t>Paralichthys dentatus</t>
  </si>
  <si>
    <t>summer  flounder</t>
  </si>
  <si>
    <t>Beloniformes</t>
  </si>
  <si>
    <t>Belonidae</t>
  </si>
  <si>
    <t>needlefishes</t>
  </si>
  <si>
    <t>Strongylura marina</t>
  </si>
  <si>
    <t>Atlantic  needlefish</t>
  </si>
  <si>
    <t>Opsanus tau</t>
  </si>
  <si>
    <t>oyster toadfish</t>
  </si>
  <si>
    <t>Anguillidae</t>
  </si>
  <si>
    <t>freshwater eels</t>
  </si>
  <si>
    <t>Anguilla rostrata</t>
  </si>
  <si>
    <t>American eel</t>
  </si>
  <si>
    <t>Caranx crysos</t>
  </si>
  <si>
    <t>Blue runner</t>
  </si>
  <si>
    <t>Triglidae</t>
  </si>
  <si>
    <t>Searobins</t>
  </si>
  <si>
    <t>Prionotus carolinus</t>
  </si>
  <si>
    <t>northern  searobin</t>
  </si>
  <si>
    <t>Rajiformes</t>
  </si>
  <si>
    <t>Rajidae</t>
  </si>
  <si>
    <t>skates</t>
  </si>
  <si>
    <t>Leucoraja erinacea</t>
  </si>
  <si>
    <t>little little skate</t>
  </si>
  <si>
    <t>Moronidae</t>
  </si>
  <si>
    <t>temperate basses</t>
  </si>
  <si>
    <t>Morone saxatilis</t>
  </si>
  <si>
    <t>striped bass</t>
  </si>
  <si>
    <t>Bairdiella chrysoura</t>
  </si>
  <si>
    <t>silver perch</t>
  </si>
  <si>
    <t>Fundulus heteroclitus</t>
  </si>
  <si>
    <t>mummichog</t>
  </si>
  <si>
    <t>Brevoortia tyrannus</t>
  </si>
  <si>
    <t>atlantic  menhaden (juvenile)</t>
  </si>
  <si>
    <t>Combtooth blennies</t>
  </si>
  <si>
    <t>Chasmodes bosquianus</t>
  </si>
  <si>
    <t>striped blenny</t>
  </si>
  <si>
    <t>habitat_act_collection</t>
  </si>
  <si>
    <t>ph_cells_per_g</t>
  </si>
  <si>
    <t>ph_cells_per_g_log</t>
  </si>
  <si>
    <t>RST</t>
  </si>
  <si>
    <t>BE</t>
  </si>
  <si>
    <t>CP</t>
  </si>
  <si>
    <t>P</t>
  </si>
  <si>
    <t>IS</t>
  </si>
  <si>
    <t>RIT</t>
  </si>
  <si>
    <t>KBRF</t>
  </si>
  <si>
    <t>SZ</t>
  </si>
  <si>
    <t>MDRF</t>
  </si>
  <si>
    <t>SSLP</t>
  </si>
  <si>
    <t>OS</t>
  </si>
  <si>
    <t>DSLP</t>
  </si>
  <si>
    <t>biomass_even</t>
  </si>
  <si>
    <t>biomass_quartile</t>
  </si>
  <si>
    <t>climate</t>
  </si>
  <si>
    <t>subtropical</t>
  </si>
  <si>
    <t>temperate</t>
  </si>
  <si>
    <t>deep water</t>
  </si>
  <si>
    <t>tropical</t>
  </si>
  <si>
    <t>collection_substrate</t>
  </si>
  <si>
    <t>rock associated</t>
  </si>
  <si>
    <t>soft bottom</t>
  </si>
  <si>
    <t>kelp forrest</t>
  </si>
  <si>
    <t>deep water benthic</t>
  </si>
  <si>
    <t>pelagic</t>
  </si>
  <si>
    <t>condition_factor</t>
  </si>
  <si>
    <t>Missing: not collected</t>
  </si>
  <si>
    <t>depth_m</t>
  </si>
  <si>
    <t>extraction_cleanup</t>
  </si>
  <si>
    <t>clearmag beads KF</t>
  </si>
  <si>
    <t>columns</t>
  </si>
  <si>
    <t>fl_cm</t>
  </si>
  <si>
    <t>Not applicable</t>
  </si>
  <si>
    <t>general_location</t>
  </si>
  <si>
    <t>children pool</t>
  </si>
  <si>
    <t>carlsbad dip-in-road</t>
  </si>
  <si>
    <t>SIO pier</t>
  </si>
  <si>
    <t>PB coastal</t>
  </si>
  <si>
    <t>Mission bay</t>
  </si>
  <si>
    <t>LJ childrens pool</t>
  </si>
  <si>
    <t>JK</t>
  </si>
  <si>
    <t>LJ kelp</t>
  </si>
  <si>
    <t>wns 2-5pm</t>
  </si>
  <si>
    <t>del mar deep reef</t>
  </si>
  <si>
    <t>mission jetty</t>
  </si>
  <si>
    <t>LJ tidepool</t>
  </si>
  <si>
    <t>MB jetty</t>
  </si>
  <si>
    <t>mission bay site 3</t>
  </si>
  <si>
    <t>Pt loma deep reef</t>
  </si>
  <si>
    <t>bay and estuary</t>
  </si>
  <si>
    <t>Oceanside drift 1</t>
  </si>
  <si>
    <t>Oceanside drift 4</t>
  </si>
  <si>
    <t>mission bay site 5</t>
  </si>
  <si>
    <t>mission bay site 2</t>
  </si>
  <si>
    <t>mission bay site 1</t>
  </si>
  <si>
    <t>PT loma</t>
  </si>
  <si>
    <t>mission bay</t>
  </si>
  <si>
    <t>wind n sea</t>
  </si>
  <si>
    <t>LJ kelp site1</t>
  </si>
  <si>
    <t>MB site 1</t>
  </si>
  <si>
    <t>bonita cove</t>
  </si>
  <si>
    <t>quivira point</t>
  </si>
  <si>
    <t>Trawl1</t>
  </si>
  <si>
    <t>Trawl3</t>
  </si>
  <si>
    <t>Trawl2</t>
  </si>
  <si>
    <t>N county reef</t>
  </si>
  <si>
    <t>trawl</t>
  </si>
  <si>
    <t>small boat</t>
  </si>
  <si>
    <t>60 mile bank</t>
  </si>
  <si>
    <t>10 mi SE Fire Island inlet</t>
  </si>
  <si>
    <t>Great Neck Creek</t>
  </si>
  <si>
    <t>NOAA weather buoy 44025</t>
  </si>
  <si>
    <t>WHOI research buoy</t>
  </si>
  <si>
    <t>USS San Diego wreck</t>
  </si>
  <si>
    <t>east wall Hudson Canyon</t>
  </si>
  <si>
    <t>hab_sum</t>
  </si>
  <si>
    <t>habitat_depth_level1</t>
  </si>
  <si>
    <t>habitat_depth_level2</t>
  </si>
  <si>
    <t>shallow</t>
  </si>
  <si>
    <t>neritic</t>
  </si>
  <si>
    <t>intertidal</t>
  </si>
  <si>
    <t>mid</t>
  </si>
  <si>
    <t>mesopelagic</t>
  </si>
  <si>
    <t>mesopelagic and benthopelagic</t>
  </si>
  <si>
    <t>deep</t>
  </si>
  <si>
    <t>bathypelagic</t>
  </si>
  <si>
    <t>abyssalpelagic</t>
  </si>
  <si>
    <t>mass_g</t>
  </si>
  <si>
    <t>latitude</t>
  </si>
  <si>
    <t>longitude</t>
  </si>
  <si>
    <t>ratio_dorsal_to_tl</t>
  </si>
  <si>
    <t>ratio_gape_to_tl</t>
  </si>
  <si>
    <t>ratio_gi_to_tl</t>
  </si>
  <si>
    <t>nan</t>
  </si>
  <si>
    <t>reproductive_process</t>
  </si>
  <si>
    <t>salinity_tolerance</t>
  </si>
  <si>
    <t>oviparous</t>
  </si>
  <si>
    <t>marine</t>
  </si>
  <si>
    <t>brackish</t>
  </si>
  <si>
    <t>viviparous</t>
  </si>
  <si>
    <t>ovoviviparous</t>
  </si>
  <si>
    <t>substrata_collection</t>
  </si>
  <si>
    <t>substrata_group</t>
  </si>
  <si>
    <t>rocky reef</t>
  </si>
  <si>
    <t>sandy mud bottom</t>
  </si>
  <si>
    <t>sandy bottom</t>
  </si>
  <si>
    <t>sandy bottom (mud)</t>
  </si>
  <si>
    <t>rocky reef (shallow)</t>
  </si>
  <si>
    <t>surface</t>
  </si>
  <si>
    <t>muddy bottom</t>
  </si>
  <si>
    <t>shipwreck</t>
  </si>
  <si>
    <t>rocky shelf</t>
  </si>
  <si>
    <t>swim_acceleration</t>
  </si>
  <si>
    <t>swim_endurance</t>
  </si>
  <si>
    <t>swim_mode</t>
  </si>
  <si>
    <t>swim_performance</t>
  </si>
  <si>
    <t>Subcarangiform</t>
  </si>
  <si>
    <t>generalist</t>
  </si>
  <si>
    <t>Embiotociform</t>
  </si>
  <si>
    <t>manoeuvrer</t>
  </si>
  <si>
    <t>Cottiform</t>
  </si>
  <si>
    <t>accelerator</t>
  </si>
  <si>
    <t>Plueronectiform</t>
  </si>
  <si>
    <t>flow refuging</t>
  </si>
  <si>
    <t>Carangiform</t>
  </si>
  <si>
    <t>crusier sprinter</t>
  </si>
  <si>
    <t>Esociform</t>
  </si>
  <si>
    <t>Carcharhiniform</t>
  </si>
  <si>
    <t>Labriform</t>
  </si>
  <si>
    <t>Amiiform</t>
  </si>
  <si>
    <t>Mobuliform</t>
  </si>
  <si>
    <t>Rajiform</t>
  </si>
  <si>
    <t>Thunniform</t>
  </si>
  <si>
    <t>Anguilliform</t>
  </si>
  <si>
    <t>burrowing</t>
  </si>
  <si>
    <t>Pleuronectiform</t>
  </si>
  <si>
    <t>trophic_likely</t>
  </si>
  <si>
    <t>type_habitat_nonbay_bol</t>
  </si>
  <si>
    <t>Beach_sand</t>
  </si>
  <si>
    <t>sediment</t>
  </si>
  <si>
    <t>water</t>
  </si>
  <si>
    <t>unknown</t>
  </si>
  <si>
    <t>sand</t>
  </si>
  <si>
    <t>unk</t>
  </si>
  <si>
    <t>mean</t>
  </si>
  <si>
    <t>stdev</t>
  </si>
  <si>
    <t>gill</t>
  </si>
  <si>
    <t>skin</t>
  </si>
  <si>
    <t>mg</t>
  </si>
  <si>
    <t>hg</t>
  </si>
  <si>
    <t>N</t>
  </si>
  <si>
    <t>CONTIN</t>
  </si>
  <si>
    <t>distance_from_shore_m</t>
  </si>
  <si>
    <t>SW_sediment_ratio</t>
  </si>
  <si>
    <t>General summed environments</t>
  </si>
  <si>
    <t>Ratio of sources SW:SEDIMENT</t>
  </si>
  <si>
    <t>Metadata</t>
  </si>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</sst>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4" fillId="0" borderId="0" xfId="0" applyFont="1"/>
    <xf numFmtId="0" fontId="0" fillId="0" borderId="0" xfId="0" applyFill="1"/>
    <xf numFmtId="0" fontId="0" fillId="0" borderId="0" xfId="0" applyFont="1" applyFill="1"/>
    <xf numFmtId="0" fontId="16" fillId="0" borderId="0" xfId="0" applyFont="1" applyFill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0" xfId="0" applyFill="1" applyBorder="1"/>
    <xf numFmtId="0" fontId="0" fillId="0" borderId="14" xfId="0" applyFill="1" applyBorder="1"/>
    <xf numFmtId="0" fontId="0" fillId="0" borderId="15" xfId="0" applyFill="1" applyBorder="1"/>
    <xf numFmtId="0" fontId="0" fillId="0" borderId="16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DA1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415"/>
  <sheetViews>
    <sheetView tabSelected="1" workbookViewId="0">
      <selection activeCell="T12" sqref="T12"/>
    </sheetView>
  </sheetViews>
  <sheetFormatPr baseColWidth="10" defaultRowHeight="16" x14ac:dyDescent="0.2"/>
  <cols>
    <col min="1" max="1" width="20.6640625" customWidth="1"/>
    <col min="2" max="15" width="10.83203125" customWidth="1"/>
    <col min="16" max="16" width="10.83203125" style="8" customWidth="1"/>
    <col min="17" max="18" width="10.83203125" style="9" customWidth="1"/>
    <col min="19" max="19" width="10.83203125" style="10" customWidth="1"/>
    <col min="20" max="20" width="27.33203125" style="12" bestFit="1" customWidth="1"/>
    <col min="21" max="21" width="10.83203125" style="2" customWidth="1"/>
    <col min="22" max="22" width="15" style="3" customWidth="1"/>
    <col min="23" max="23" width="15.33203125" style="3" customWidth="1"/>
    <col min="24" max="24" width="10.83203125" style="3" customWidth="1"/>
    <col min="25" max="25" width="4.83203125" style="3" customWidth="1"/>
    <col min="26" max="26" width="14.33203125" style="3" customWidth="1"/>
    <col min="27" max="28" width="11.6640625" style="3" customWidth="1"/>
    <col min="29" max="29" width="17.1640625" style="3" customWidth="1"/>
    <col min="30" max="30" width="6.83203125" style="3" customWidth="1"/>
    <col min="31" max="31" width="23" style="3" customWidth="1"/>
    <col min="32" max="32" width="21.1640625" style="3" customWidth="1"/>
    <col min="33" max="33" width="18.33203125" style="3" customWidth="1"/>
    <col min="34" max="38" width="10.83203125" style="3" customWidth="1"/>
    <col min="39" max="39" width="16.5" style="3" customWidth="1"/>
    <col min="40" max="43" width="10.83203125" style="3" customWidth="1"/>
    <col min="44" max="44" width="14.33203125" style="3" customWidth="1"/>
    <col min="45" max="59" width="10.83203125" style="3" customWidth="1"/>
    <col min="60" max="60" width="14.83203125" style="3" customWidth="1"/>
    <col min="61" max="61" width="15.33203125" style="3" customWidth="1"/>
    <col min="62" max="64" width="10.83203125" style="3" customWidth="1"/>
    <col min="65" max="65" width="10.83203125" style="3"/>
    <col min="66" max="66" width="15" customWidth="1"/>
  </cols>
  <sheetData>
    <row r="1" spans="1:81" x14ac:dyDescent="0.2">
      <c r="A1" t="s">
        <v>0</v>
      </c>
      <c r="P1" s="5" t="s">
        <v>939</v>
      </c>
      <c r="Q1" s="6"/>
      <c r="R1" s="6"/>
      <c r="S1" s="7"/>
      <c r="T1" s="11" t="s">
        <v>940</v>
      </c>
      <c r="V1" s="2" t="s">
        <v>941</v>
      </c>
      <c r="AO1" s="3" t="s">
        <v>936</v>
      </c>
      <c r="AP1" s="3" t="s">
        <v>936</v>
      </c>
      <c r="AQ1" s="3" t="s">
        <v>936</v>
      </c>
      <c r="AR1" s="3" t="s">
        <v>936</v>
      </c>
      <c r="AS1" s="3" t="s">
        <v>936</v>
      </c>
      <c r="AT1" s="3" t="s">
        <v>936</v>
      </c>
      <c r="AU1" s="3" t="s">
        <v>936</v>
      </c>
      <c r="AV1" s="3" t="s">
        <v>936</v>
      </c>
      <c r="AW1" s="3" t="s">
        <v>936</v>
      </c>
      <c r="AX1" s="3" t="s">
        <v>936</v>
      </c>
      <c r="AY1" s="3" t="s">
        <v>936</v>
      </c>
      <c r="AZ1" s="3" t="s">
        <v>936</v>
      </c>
      <c r="BA1" s="3" t="s">
        <v>936</v>
      </c>
      <c r="BB1" s="3" t="s">
        <v>936</v>
      </c>
      <c r="BC1" s="4"/>
    </row>
    <row r="2" spans="1:81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s="8" t="s">
        <v>923</v>
      </c>
      <c r="Q2" s="9" t="s">
        <v>924</v>
      </c>
      <c r="R2" s="9" t="s">
        <v>925</v>
      </c>
      <c r="S2" s="10" t="s">
        <v>926</v>
      </c>
      <c r="T2" s="12" t="s">
        <v>938</v>
      </c>
      <c r="U2" s="2" t="s">
        <v>942</v>
      </c>
      <c r="V2" s="3" t="s">
        <v>391</v>
      </c>
      <c r="W2" s="3" t="s">
        <v>900</v>
      </c>
      <c r="X2" s="3" t="s">
        <v>813</v>
      </c>
      <c r="Y2" s="3" t="s">
        <v>392</v>
      </c>
      <c r="Z2" s="3" t="s">
        <v>886</v>
      </c>
      <c r="AA2" s="3" t="s">
        <v>393</v>
      </c>
      <c r="AB2" s="3" t="s">
        <v>394</v>
      </c>
      <c r="AC2" s="3" t="s">
        <v>395</v>
      </c>
      <c r="AD2" s="3" t="s">
        <v>396</v>
      </c>
      <c r="AE2" s="3" t="s">
        <v>397</v>
      </c>
      <c r="AF2" s="3" t="s">
        <v>398</v>
      </c>
      <c r="AG2" s="3" t="s">
        <v>399</v>
      </c>
      <c r="AH2" s="3" t="s">
        <v>400</v>
      </c>
      <c r="AI2" s="3" t="s">
        <v>861</v>
      </c>
      <c r="AJ2" s="3" t="s">
        <v>862</v>
      </c>
      <c r="AK2" s="3" t="s">
        <v>782</v>
      </c>
      <c r="AL2" s="3" t="s">
        <v>887</v>
      </c>
      <c r="AM2" s="3" t="s">
        <v>804</v>
      </c>
      <c r="AN2" s="3" t="s">
        <v>783</v>
      </c>
      <c r="AO2" s="3" t="s">
        <v>860</v>
      </c>
      <c r="AP2" s="3" t="s">
        <v>784</v>
      </c>
      <c r="AQ2" s="3" t="s">
        <v>797</v>
      </c>
      <c r="AR2" s="3" t="s">
        <v>937</v>
      </c>
      <c r="AS2" s="3" t="s">
        <v>810</v>
      </c>
      <c r="AT2" s="3" t="s">
        <v>812</v>
      </c>
      <c r="AU2" s="3" t="s">
        <v>816</v>
      </c>
      <c r="AV2" s="3" t="s">
        <v>872</v>
      </c>
      <c r="AW2" s="3" t="s">
        <v>875</v>
      </c>
      <c r="AX2" s="3" t="s">
        <v>876</v>
      </c>
      <c r="AY2" s="3" t="s">
        <v>877</v>
      </c>
      <c r="AZ2" s="3" t="s">
        <v>897</v>
      </c>
      <c r="BA2" s="3" t="s">
        <v>898</v>
      </c>
      <c r="BB2" s="3" t="s">
        <v>921</v>
      </c>
      <c r="BC2" s="3" t="s">
        <v>798</v>
      </c>
      <c r="BD2" s="3" t="s">
        <v>879</v>
      </c>
      <c r="BE2" s="3" t="s">
        <v>880</v>
      </c>
      <c r="BF2" s="3" t="s">
        <v>799</v>
      </c>
      <c r="BG2" s="3" t="s">
        <v>818</v>
      </c>
      <c r="BH2" s="3" t="s">
        <v>899</v>
      </c>
      <c r="BI2" s="3" t="s">
        <v>900</v>
      </c>
      <c r="BJ2" s="3" t="s">
        <v>922</v>
      </c>
      <c r="BK2" s="3" t="s">
        <v>873</v>
      </c>
      <c r="BL2" s="3" t="s">
        <v>874</v>
      </c>
      <c r="BS2" t="s">
        <v>927</v>
      </c>
      <c r="BT2" t="s">
        <v>924</v>
      </c>
      <c r="BU2" t="s">
        <v>925</v>
      </c>
      <c r="BV2" t="s">
        <v>928</v>
      </c>
      <c r="BX2" t="s">
        <v>927</v>
      </c>
      <c r="BY2" t="s">
        <v>924</v>
      </c>
      <c r="BZ2" t="s">
        <v>925</v>
      </c>
      <c r="CA2" t="s">
        <v>928</v>
      </c>
    </row>
    <row r="3" spans="1:81" x14ac:dyDescent="0.2">
      <c r="A3" t="s">
        <v>240</v>
      </c>
      <c r="B3">
        <v>3.5000000000000001E-3</v>
      </c>
      <c r="C3">
        <v>3.3999999999999998E-3</v>
      </c>
      <c r="D3">
        <v>2E-3</v>
      </c>
      <c r="E3">
        <v>1.6999999999999999E-3</v>
      </c>
      <c r="F3">
        <v>1.4E-3</v>
      </c>
      <c r="G3">
        <v>2.0999999999999999E-3</v>
      </c>
      <c r="H3">
        <v>8.9999999999999998E-4</v>
      </c>
      <c r="I3">
        <v>7.7999999999999996E-3</v>
      </c>
      <c r="J3">
        <v>3.15E-2</v>
      </c>
      <c r="K3">
        <v>5.1900000000000002E-2</v>
      </c>
      <c r="L3">
        <v>1.5E-3</v>
      </c>
      <c r="M3">
        <v>8.9999999999999998E-4</v>
      </c>
      <c r="N3">
        <v>4.6100000000000002E-2</v>
      </c>
      <c r="O3">
        <v>0.84530000000000005</v>
      </c>
      <c r="P3" s="8">
        <v>3.5000000000000001E-3</v>
      </c>
      <c r="Q3" s="9">
        <v>1.15E-2</v>
      </c>
      <c r="R3" s="9">
        <v>0.13969999999999999</v>
      </c>
      <c r="S3" s="10">
        <v>0.84530000000000005</v>
      </c>
      <c r="T3" s="12">
        <v>12.14782608695652</v>
      </c>
      <c r="V3" s="3" t="s">
        <v>240</v>
      </c>
      <c r="W3" s="3" t="s">
        <v>906</v>
      </c>
      <c r="X3" s="3" t="s">
        <v>814</v>
      </c>
      <c r="Y3" s="3" t="s">
        <v>401</v>
      </c>
      <c r="Z3" s="3" t="s">
        <v>890</v>
      </c>
      <c r="AA3" s="3" t="s">
        <v>402</v>
      </c>
      <c r="AB3" s="3" t="s">
        <v>449</v>
      </c>
      <c r="AC3" s="3" t="s">
        <v>635</v>
      </c>
      <c r="AD3" s="3">
        <v>69</v>
      </c>
      <c r="AE3" s="3" t="s">
        <v>636</v>
      </c>
      <c r="AF3" s="3" t="s">
        <v>637</v>
      </c>
      <c r="AG3" s="3" t="s">
        <v>638</v>
      </c>
      <c r="AH3" s="3" t="s">
        <v>408</v>
      </c>
      <c r="AI3" s="3" t="s">
        <v>866</v>
      </c>
      <c r="AJ3" s="3" t="s">
        <v>868</v>
      </c>
      <c r="AK3" s="3" t="s">
        <v>795</v>
      </c>
      <c r="AL3" s="3" t="s">
        <v>806</v>
      </c>
      <c r="AM3" s="3" t="s">
        <v>806</v>
      </c>
      <c r="AN3" s="3">
        <v>4393</v>
      </c>
      <c r="AO3" s="3">
        <v>2</v>
      </c>
      <c r="AP3" s="3">
        <v>3.6427612030000001</v>
      </c>
      <c r="AQ3" s="3">
        <v>1</v>
      </c>
      <c r="AR3" s="3">
        <v>9620</v>
      </c>
      <c r="AS3" s="3">
        <v>0.28999999999999998</v>
      </c>
      <c r="AT3" s="3">
        <v>150</v>
      </c>
      <c r="AU3" s="3">
        <v>14.2</v>
      </c>
      <c r="AV3" s="3">
        <v>8.84</v>
      </c>
      <c r="AW3" s="3">
        <v>0.29655172400000002</v>
      </c>
      <c r="AX3" s="3">
        <v>8.2758621000000004E-2</v>
      </c>
      <c r="AY3" s="3">
        <v>0.44827586200000002</v>
      </c>
      <c r="AZ3" s="3">
        <v>3</v>
      </c>
      <c r="BA3" s="3">
        <v>1</v>
      </c>
      <c r="BB3" s="3">
        <v>2</v>
      </c>
      <c r="BC3" s="3">
        <v>2</v>
      </c>
      <c r="BD3" s="3" t="s">
        <v>881</v>
      </c>
      <c r="BE3" s="3" t="s">
        <v>882</v>
      </c>
      <c r="BF3" s="3" t="s">
        <v>802</v>
      </c>
      <c r="BG3" s="3" t="s">
        <v>847</v>
      </c>
      <c r="BH3" s="3" t="s">
        <v>905</v>
      </c>
      <c r="BI3" s="3" t="s">
        <v>906</v>
      </c>
      <c r="BJ3" s="3" t="b">
        <v>1</v>
      </c>
      <c r="BK3" s="3">
        <v>32.638611109999999</v>
      </c>
      <c r="BL3" s="3">
        <v>-117.3416667</v>
      </c>
      <c r="BS3" t="s">
        <v>929</v>
      </c>
      <c r="BT3" t="s">
        <v>929</v>
      </c>
      <c r="BU3" t="s">
        <v>929</v>
      </c>
      <c r="BV3" t="s">
        <v>929</v>
      </c>
      <c r="BX3" t="s">
        <v>930</v>
      </c>
      <c r="BY3" t="s">
        <v>930</v>
      </c>
      <c r="BZ3" t="s">
        <v>930</v>
      </c>
      <c r="CA3" t="s">
        <v>930</v>
      </c>
      <c r="CC3" t="s">
        <v>935</v>
      </c>
    </row>
    <row r="4" spans="1:81" x14ac:dyDescent="0.2">
      <c r="A4" t="s">
        <v>53</v>
      </c>
      <c r="B4">
        <v>5.0000000000000001E-4</v>
      </c>
      <c r="C4">
        <v>8.5000000000000006E-3</v>
      </c>
      <c r="D4">
        <v>8.9999999999999998E-4</v>
      </c>
      <c r="E4">
        <v>1.2999999999999999E-3</v>
      </c>
      <c r="F4">
        <v>7.7999999999999996E-3</v>
      </c>
      <c r="G4">
        <v>2.2000000000000001E-3</v>
      </c>
      <c r="H4">
        <v>1.1999999999999999E-3</v>
      </c>
      <c r="I4">
        <v>3.8999999999999998E-3</v>
      </c>
      <c r="J4">
        <v>1.2999999999999999E-3</v>
      </c>
      <c r="K4">
        <v>2.2000000000000001E-3</v>
      </c>
      <c r="L4">
        <v>1.72E-2</v>
      </c>
      <c r="M4">
        <v>5.4999999999999997E-3</v>
      </c>
      <c r="N4">
        <v>3.61E-2</v>
      </c>
      <c r="O4">
        <v>0.91139999999999999</v>
      </c>
      <c r="P4" s="8">
        <v>5.0000000000000001E-4</v>
      </c>
      <c r="Q4" s="9">
        <v>2.1900000000000003E-2</v>
      </c>
      <c r="R4" s="9">
        <v>6.6200000000000009E-2</v>
      </c>
      <c r="S4" s="10">
        <v>0.91139999999999999</v>
      </c>
      <c r="T4" s="12">
        <v>3.0228310502283104</v>
      </c>
      <c r="V4" s="3" t="s">
        <v>53</v>
      </c>
      <c r="W4" s="3" t="s">
        <v>906</v>
      </c>
      <c r="X4" s="3" t="s">
        <v>815</v>
      </c>
      <c r="Y4" s="3" t="s">
        <v>744</v>
      </c>
      <c r="Z4" s="3" t="s">
        <v>894</v>
      </c>
      <c r="AA4" s="3" t="s">
        <v>402</v>
      </c>
      <c r="AB4" s="3" t="s">
        <v>563</v>
      </c>
      <c r="AC4" s="3" t="s">
        <v>564</v>
      </c>
      <c r="AD4" s="3">
        <v>112</v>
      </c>
      <c r="AE4" s="3" t="s">
        <v>565</v>
      </c>
      <c r="AF4" s="3" t="s">
        <v>752</v>
      </c>
      <c r="AG4" s="3" t="s">
        <v>753</v>
      </c>
      <c r="AH4" s="3" t="s">
        <v>408</v>
      </c>
      <c r="AI4" s="3" t="s">
        <v>863</v>
      </c>
      <c r="AJ4" s="3" t="s">
        <v>865</v>
      </c>
      <c r="AK4" s="3" t="s">
        <v>786</v>
      </c>
      <c r="AL4" s="3" t="s">
        <v>805</v>
      </c>
      <c r="AM4" s="3" t="s">
        <v>806</v>
      </c>
      <c r="AN4" s="3">
        <v>5681334</v>
      </c>
      <c r="AO4" s="3">
        <v>1</v>
      </c>
      <c r="AP4" s="3">
        <v>6.7544503220000003</v>
      </c>
      <c r="AQ4" s="3">
        <v>3</v>
      </c>
      <c r="AR4" s="3">
        <v>3</v>
      </c>
      <c r="AS4" s="3">
        <v>2.2248000000000001</v>
      </c>
      <c r="AT4" s="3">
        <v>1</v>
      </c>
      <c r="AU4" s="3">
        <v>15.5</v>
      </c>
      <c r="AV4" s="3">
        <v>82.85</v>
      </c>
      <c r="AW4" s="3">
        <v>0.27741935499999998</v>
      </c>
      <c r="AX4" s="3">
        <v>0.16129032300000001</v>
      </c>
      <c r="AY4" s="3">
        <v>1.903225806</v>
      </c>
      <c r="AZ4" s="3">
        <v>3</v>
      </c>
      <c r="BA4" s="3">
        <v>1</v>
      </c>
      <c r="BB4" s="3">
        <v>2</v>
      </c>
      <c r="BC4" s="3">
        <v>4</v>
      </c>
      <c r="BD4" s="3" t="s">
        <v>881</v>
      </c>
      <c r="BE4" s="3" t="s">
        <v>883</v>
      </c>
      <c r="BF4" s="3" t="s">
        <v>800</v>
      </c>
      <c r="BG4" s="3" t="s">
        <v>855</v>
      </c>
      <c r="BH4" s="3" t="s">
        <v>905</v>
      </c>
      <c r="BI4" s="3" t="s">
        <v>906</v>
      </c>
      <c r="BJ4" s="3" t="b">
        <v>1</v>
      </c>
      <c r="BK4" s="3">
        <v>40.664721999999998</v>
      </c>
      <c r="BL4" s="3">
        <v>-73.383187000000007</v>
      </c>
      <c r="BR4" t="s">
        <v>931</v>
      </c>
      <c r="BS4" t="e">
        <f>AVERAGE(#REF!)</f>
        <v>#REF!</v>
      </c>
      <c r="BT4" t="e">
        <f>AVERAGE(#REF!)</f>
        <v>#REF!</v>
      </c>
      <c r="BU4" t="e">
        <f>AVERAGE(#REF!)</f>
        <v>#REF!</v>
      </c>
      <c r="BV4" t="e">
        <f>AVERAGE(#REF!)</f>
        <v>#REF!</v>
      </c>
      <c r="BX4" t="e">
        <f>STDEV(#REF!)</f>
        <v>#REF!</v>
      </c>
      <c r="BY4" t="e">
        <f>STDEV(#REF!)</f>
        <v>#REF!</v>
      </c>
      <c r="BZ4" t="e">
        <f>STDEV(#REF!)</f>
        <v>#REF!</v>
      </c>
      <c r="CA4" t="e">
        <f>STDEV(#REF!)</f>
        <v>#REF!</v>
      </c>
      <c r="CC4">
        <v>107</v>
      </c>
    </row>
    <row r="5" spans="1:81" x14ac:dyDescent="0.2">
      <c r="A5" t="s">
        <v>107</v>
      </c>
      <c r="B5">
        <v>5.0000000000000001E-4</v>
      </c>
      <c r="C5">
        <v>4.1999999999999997E-3</v>
      </c>
      <c r="D5">
        <v>8.0000000000000004E-4</v>
      </c>
      <c r="E5">
        <v>8.9999999999999998E-4</v>
      </c>
      <c r="F5">
        <v>1.8E-3</v>
      </c>
      <c r="G5">
        <v>6.6E-3</v>
      </c>
      <c r="H5">
        <v>1.1000000000000001E-3</v>
      </c>
      <c r="I5">
        <v>2.7199999999999998E-2</v>
      </c>
      <c r="J5">
        <v>1.0699999999999999E-2</v>
      </c>
      <c r="K5">
        <v>6.5600000000000006E-2</v>
      </c>
      <c r="L5">
        <v>3.3399999999999999E-2</v>
      </c>
      <c r="M5">
        <v>1.5E-3</v>
      </c>
      <c r="N5">
        <v>2.3900000000000001E-2</v>
      </c>
      <c r="O5">
        <v>0.82179999999999997</v>
      </c>
      <c r="P5" s="8">
        <v>5.0000000000000001E-4</v>
      </c>
      <c r="Q5" s="9">
        <v>1.54E-2</v>
      </c>
      <c r="R5" s="9">
        <v>0.16230000000000003</v>
      </c>
      <c r="S5" s="10">
        <v>0.82179999999999997</v>
      </c>
      <c r="T5" s="12">
        <v>10.538961038961041</v>
      </c>
      <c r="V5" s="3" t="s">
        <v>107</v>
      </c>
      <c r="W5" s="3" t="s">
        <v>906</v>
      </c>
      <c r="X5" s="3" t="s">
        <v>815</v>
      </c>
      <c r="Y5" s="3" t="s">
        <v>744</v>
      </c>
      <c r="Z5" s="3" t="s">
        <v>893</v>
      </c>
      <c r="AA5" s="3" t="s">
        <v>402</v>
      </c>
      <c r="AB5" s="3" t="s">
        <v>747</v>
      </c>
      <c r="AC5" s="3" t="s">
        <v>748</v>
      </c>
      <c r="AD5" s="3">
        <v>111</v>
      </c>
      <c r="AE5" s="3" t="s">
        <v>749</v>
      </c>
      <c r="AF5" s="3" t="s">
        <v>750</v>
      </c>
      <c r="AG5" s="3" t="s">
        <v>751</v>
      </c>
      <c r="AH5" s="3" t="s">
        <v>408</v>
      </c>
      <c r="AI5" s="3" t="s">
        <v>863</v>
      </c>
      <c r="AJ5" s="3" t="s">
        <v>865</v>
      </c>
      <c r="AK5" s="3" t="s">
        <v>786</v>
      </c>
      <c r="AL5" s="3" t="s">
        <v>805</v>
      </c>
      <c r="AM5" s="3" t="s">
        <v>809</v>
      </c>
      <c r="AN5" s="3">
        <v>1335</v>
      </c>
      <c r="AO5" s="3">
        <v>2</v>
      </c>
      <c r="AP5" s="3">
        <v>3.125481266</v>
      </c>
      <c r="AQ5" s="3">
        <v>1</v>
      </c>
      <c r="AR5" s="3">
        <v>3</v>
      </c>
      <c r="AS5" s="3" t="s">
        <v>811</v>
      </c>
      <c r="AT5" s="3">
        <v>2</v>
      </c>
      <c r="AW5" s="3" t="s">
        <v>878</v>
      </c>
      <c r="AX5" s="3" t="s">
        <v>878</v>
      </c>
      <c r="AY5" s="3" t="s">
        <v>878</v>
      </c>
      <c r="AZ5" s="3">
        <v>3</v>
      </c>
      <c r="BA5" s="3">
        <v>1</v>
      </c>
      <c r="BB5" s="3">
        <v>3</v>
      </c>
      <c r="BC5" s="3">
        <v>1</v>
      </c>
      <c r="BD5" s="3" t="s">
        <v>881</v>
      </c>
      <c r="BE5" s="3" t="s">
        <v>883</v>
      </c>
      <c r="BF5" s="3" t="s">
        <v>800</v>
      </c>
      <c r="BG5" s="3" t="s">
        <v>855</v>
      </c>
      <c r="BH5" s="3" t="s">
        <v>911</v>
      </c>
      <c r="BI5" s="3" t="s">
        <v>906</v>
      </c>
      <c r="BJ5" s="3" t="b">
        <v>0</v>
      </c>
      <c r="BK5" s="3">
        <v>40.664721999999998</v>
      </c>
      <c r="BL5" s="3">
        <v>-73.383187000000007</v>
      </c>
      <c r="BR5" t="s">
        <v>932</v>
      </c>
      <c r="BS5" t="e">
        <f>AVERAGE(#REF!)</f>
        <v>#REF!</v>
      </c>
      <c r="BT5" t="e">
        <f>AVERAGE(#REF!)</f>
        <v>#REF!</v>
      </c>
      <c r="BU5" t="e">
        <f>AVERAGE(#REF!)</f>
        <v>#REF!</v>
      </c>
      <c r="BV5" t="e">
        <f>AVERAGE(#REF!)</f>
        <v>#REF!</v>
      </c>
      <c r="BX5" t="e">
        <f>STDEV(#REF!)</f>
        <v>#REF!</v>
      </c>
      <c r="BY5" t="e">
        <f>STDEV(#REF!)</f>
        <v>#REF!</v>
      </c>
      <c r="BZ5" t="e">
        <f>STDEV(#REF!)</f>
        <v>#REF!</v>
      </c>
      <c r="CA5" t="e">
        <f>STDEV(#REF!)</f>
        <v>#REF!</v>
      </c>
      <c r="CC5">
        <v>89</v>
      </c>
    </row>
    <row r="6" spans="1:81" x14ac:dyDescent="0.2">
      <c r="A6" t="s">
        <v>284</v>
      </c>
      <c r="B6">
        <v>1.9300000000000001E-2</v>
      </c>
      <c r="C6">
        <v>9.5799999999999996E-2</v>
      </c>
      <c r="D6">
        <v>4.7999999999999996E-3</v>
      </c>
      <c r="E6">
        <v>1.2999999999999999E-2</v>
      </c>
      <c r="F6">
        <v>5.1299999999999998E-2</v>
      </c>
      <c r="G6">
        <v>1.0699999999999999E-2</v>
      </c>
      <c r="H6">
        <v>5.3E-3</v>
      </c>
      <c r="I6">
        <v>7.9000000000000008E-3</v>
      </c>
      <c r="J6">
        <v>1.8100000000000002E-2</v>
      </c>
      <c r="K6">
        <v>1.0699999999999999E-2</v>
      </c>
      <c r="L6">
        <v>1.17E-2</v>
      </c>
      <c r="M6">
        <v>3.8999999999999998E-3</v>
      </c>
      <c r="N6">
        <v>4.5600000000000002E-2</v>
      </c>
      <c r="O6">
        <v>0.70189999999999997</v>
      </c>
      <c r="P6" s="8">
        <v>1.9300000000000001E-2</v>
      </c>
      <c r="Q6" s="9">
        <v>0.18089999999999998</v>
      </c>
      <c r="R6" s="9">
        <v>9.7900000000000015E-2</v>
      </c>
      <c r="S6" s="10">
        <v>0.70189999999999997</v>
      </c>
      <c r="T6" s="12">
        <v>-1.8478038815117461</v>
      </c>
      <c r="V6" s="3" t="s">
        <v>284</v>
      </c>
      <c r="W6" s="3" t="s">
        <v>906</v>
      </c>
      <c r="X6" s="3" t="s">
        <v>815</v>
      </c>
      <c r="Y6" s="3" t="s">
        <v>744</v>
      </c>
      <c r="Z6" s="3" t="s">
        <v>894</v>
      </c>
      <c r="AA6" s="3" t="s">
        <v>402</v>
      </c>
      <c r="AB6" s="3" t="s">
        <v>403</v>
      </c>
      <c r="AC6" s="3" t="s">
        <v>520</v>
      </c>
      <c r="AD6" s="3">
        <v>110</v>
      </c>
      <c r="AE6" s="3" t="s">
        <v>779</v>
      </c>
      <c r="AF6" s="3" t="s">
        <v>780</v>
      </c>
      <c r="AG6" s="3" t="s">
        <v>781</v>
      </c>
      <c r="AH6" s="3" t="s">
        <v>408</v>
      </c>
      <c r="AI6" s="3" t="s">
        <v>863</v>
      </c>
      <c r="AJ6" s="3" t="s">
        <v>864</v>
      </c>
      <c r="AK6" s="3" t="s">
        <v>786</v>
      </c>
      <c r="AL6" s="3" t="s">
        <v>806</v>
      </c>
      <c r="AM6" s="3" t="s">
        <v>806</v>
      </c>
      <c r="AN6" s="3">
        <v>369407</v>
      </c>
      <c r="AO6" s="3">
        <v>1</v>
      </c>
      <c r="AP6" s="3">
        <v>5.5675051209999999</v>
      </c>
      <c r="AQ6" s="3">
        <v>2</v>
      </c>
      <c r="AR6" s="3">
        <v>3</v>
      </c>
      <c r="AS6" s="3">
        <v>1.3992</v>
      </c>
      <c r="AT6" s="3">
        <v>1</v>
      </c>
      <c r="AU6" s="3">
        <v>7.4</v>
      </c>
      <c r="AV6" s="3">
        <v>5.67</v>
      </c>
      <c r="AW6" s="3">
        <v>0.18918918900000001</v>
      </c>
      <c r="AX6" s="3">
        <v>0.162162162</v>
      </c>
      <c r="AY6" s="3">
        <v>1.3108108110000001</v>
      </c>
      <c r="AZ6" s="3">
        <v>3</v>
      </c>
      <c r="BA6" s="3">
        <v>1</v>
      </c>
      <c r="BB6" s="3">
        <v>2</v>
      </c>
      <c r="BC6" s="3">
        <v>3</v>
      </c>
      <c r="BD6" s="3" t="s">
        <v>881</v>
      </c>
      <c r="BE6" s="3" t="s">
        <v>883</v>
      </c>
      <c r="BF6" s="3" t="s">
        <v>800</v>
      </c>
      <c r="BG6" s="3" t="s">
        <v>855</v>
      </c>
      <c r="BH6" s="3" t="s">
        <v>905</v>
      </c>
      <c r="BI6" s="3" t="s">
        <v>906</v>
      </c>
      <c r="BJ6" s="3" t="b">
        <v>1</v>
      </c>
      <c r="BK6" s="3">
        <v>40.664721999999998</v>
      </c>
      <c r="BL6" s="3">
        <v>-73.383187000000007</v>
      </c>
      <c r="BR6" t="s">
        <v>933</v>
      </c>
      <c r="BS6" t="e">
        <f>AVERAGE(#REF!)</f>
        <v>#REF!</v>
      </c>
      <c r="BT6" t="e">
        <f>AVERAGE(#REF!)</f>
        <v>#REF!</v>
      </c>
      <c r="BU6" t="e">
        <f>AVERAGE(#REF!)</f>
        <v>#REF!</v>
      </c>
      <c r="BV6" t="e">
        <f>AVERAGE(#REF!)</f>
        <v>#REF!</v>
      </c>
      <c r="BX6" t="e">
        <f>STDEV(#REF!)</f>
        <v>#REF!</v>
      </c>
      <c r="BY6" t="e">
        <f>STDEV(#REF!)</f>
        <v>#REF!</v>
      </c>
      <c r="BZ6" t="e">
        <f>STDEV(#REF!)</f>
        <v>#REF!</v>
      </c>
      <c r="CA6" t="e">
        <f>STDEV(#REF!)</f>
        <v>#REF!</v>
      </c>
      <c r="CC6">
        <v>94</v>
      </c>
    </row>
    <row r="7" spans="1:81" x14ac:dyDescent="0.2">
      <c r="A7" t="s">
        <v>354</v>
      </c>
      <c r="B7">
        <v>4.7000000000000002E-3</v>
      </c>
      <c r="C7">
        <v>8.2199999999999995E-2</v>
      </c>
      <c r="D7">
        <v>0.1472</v>
      </c>
      <c r="E7">
        <v>2.9000000000000001E-2</v>
      </c>
      <c r="F7">
        <v>9.1000000000000004E-3</v>
      </c>
      <c r="G7">
        <v>1.4E-2</v>
      </c>
      <c r="H7">
        <v>1.4200000000000001E-2</v>
      </c>
      <c r="I7">
        <v>1E-3</v>
      </c>
      <c r="J7">
        <v>1.1999999999999999E-3</v>
      </c>
      <c r="K7">
        <v>3.5000000000000001E-3</v>
      </c>
      <c r="L7">
        <v>5.9999999999999995E-4</v>
      </c>
      <c r="M7">
        <v>1.1999999999999999E-3</v>
      </c>
      <c r="N7">
        <v>1.5E-3</v>
      </c>
      <c r="O7">
        <v>0.69059999999999999</v>
      </c>
      <c r="P7" s="8">
        <v>4.7000000000000002E-3</v>
      </c>
      <c r="Q7" s="9">
        <v>0.29570000000000002</v>
      </c>
      <c r="R7" s="9">
        <v>8.9999999999999993E-3</v>
      </c>
      <c r="S7" s="10">
        <v>0.69059999999999999</v>
      </c>
      <c r="T7" s="12">
        <v>-32.855555555555561</v>
      </c>
      <c r="V7" s="3" t="s">
        <v>354</v>
      </c>
      <c r="W7" s="3" t="s">
        <v>906</v>
      </c>
      <c r="X7" s="3" t="s">
        <v>814</v>
      </c>
      <c r="Y7" s="3" t="s">
        <v>401</v>
      </c>
      <c r="Z7" s="3" t="s">
        <v>888</v>
      </c>
      <c r="AA7" s="3" t="s">
        <v>402</v>
      </c>
      <c r="AB7" s="3" t="s">
        <v>403</v>
      </c>
      <c r="AC7" s="3" t="s">
        <v>520</v>
      </c>
      <c r="AD7" s="3">
        <v>34</v>
      </c>
      <c r="AE7" s="3" t="s">
        <v>521</v>
      </c>
      <c r="AF7" s="3" t="s">
        <v>522</v>
      </c>
      <c r="AG7" s="3" t="s">
        <v>523</v>
      </c>
      <c r="AH7" s="3" t="s">
        <v>408</v>
      </c>
      <c r="AI7" s="3" t="s">
        <v>863</v>
      </c>
      <c r="AJ7" s="3" t="s">
        <v>865</v>
      </c>
      <c r="AK7" s="3" t="s">
        <v>790</v>
      </c>
      <c r="AL7" s="3" t="s">
        <v>805</v>
      </c>
      <c r="AM7" s="3" t="s">
        <v>805</v>
      </c>
      <c r="AN7" s="3">
        <v>8063190</v>
      </c>
      <c r="AO7" s="3">
        <v>1</v>
      </c>
      <c r="AP7" s="3">
        <v>6.9065068939999996</v>
      </c>
      <c r="AQ7" s="3">
        <v>3</v>
      </c>
      <c r="AR7" s="3">
        <v>1</v>
      </c>
      <c r="AS7" s="3">
        <v>1.3942000000000001</v>
      </c>
      <c r="AT7" s="3">
        <v>1</v>
      </c>
      <c r="AU7" s="3">
        <v>7.1</v>
      </c>
      <c r="AV7" s="3">
        <v>4.99</v>
      </c>
      <c r="AW7" s="3">
        <v>0.197183099</v>
      </c>
      <c r="AX7" s="3">
        <v>9.8591549000000001E-2</v>
      </c>
      <c r="AY7" s="3">
        <v>1.1267605629999999</v>
      </c>
      <c r="AZ7" s="3">
        <v>3</v>
      </c>
      <c r="BA7" s="3">
        <v>1</v>
      </c>
      <c r="BB7" s="3">
        <v>2</v>
      </c>
      <c r="BC7" s="3">
        <v>4</v>
      </c>
      <c r="BD7" s="3" t="s">
        <v>881</v>
      </c>
      <c r="BE7" s="3" t="s">
        <v>882</v>
      </c>
      <c r="BF7" s="3" t="s">
        <v>800</v>
      </c>
      <c r="BG7" s="3" t="s">
        <v>830</v>
      </c>
      <c r="BH7" s="3" t="s">
        <v>905</v>
      </c>
      <c r="BI7" s="3" t="s">
        <v>906</v>
      </c>
      <c r="BJ7" s="3" t="b">
        <v>1</v>
      </c>
      <c r="BK7" s="3">
        <v>32.841183999999998</v>
      </c>
      <c r="BL7" s="3">
        <v>-117.281972</v>
      </c>
      <c r="BR7" t="s">
        <v>934</v>
      </c>
      <c r="BS7" t="e">
        <f>AVERAGE(#REF!)</f>
        <v>#REF!</v>
      </c>
      <c r="BT7" t="e">
        <f>AVERAGE(#REF!)</f>
        <v>#REF!</v>
      </c>
      <c r="BU7" t="e">
        <f>AVERAGE(#REF!)</f>
        <v>#REF!</v>
      </c>
      <c r="BV7" t="e">
        <f>AVERAGE(#REF!)</f>
        <v>#REF!</v>
      </c>
      <c r="BX7" t="e">
        <f>STDEV(#REF!)</f>
        <v>#REF!</v>
      </c>
      <c r="BY7" t="e">
        <f>STDEV(#REF!)</f>
        <v>#REF!</v>
      </c>
      <c r="BZ7" t="e">
        <f>STDEV(#REF!)</f>
        <v>#REF!</v>
      </c>
      <c r="CA7" t="e">
        <f>STDEV(#REF!)</f>
        <v>#REF!</v>
      </c>
      <c r="CC7">
        <v>85</v>
      </c>
    </row>
    <row r="8" spans="1:81" x14ac:dyDescent="0.2">
      <c r="A8" t="s">
        <v>194</v>
      </c>
      <c r="B8">
        <v>8.0000000000000004E-4</v>
      </c>
      <c r="C8">
        <v>2.9999999999999997E-4</v>
      </c>
      <c r="D8">
        <v>8.0000000000000004E-4</v>
      </c>
      <c r="E8">
        <v>1.1999999999999999E-3</v>
      </c>
      <c r="F8">
        <v>1.1000000000000001E-3</v>
      </c>
      <c r="G8">
        <v>4.1999999999999997E-3</v>
      </c>
      <c r="H8">
        <v>8.9999999999999998E-4</v>
      </c>
      <c r="I8">
        <v>1.5E-3</v>
      </c>
      <c r="J8">
        <v>8.8999999999999999E-3</v>
      </c>
      <c r="K8">
        <v>3.3E-3</v>
      </c>
      <c r="L8">
        <v>8.9999999999999998E-4</v>
      </c>
      <c r="M8">
        <v>6.9999999999999999E-4</v>
      </c>
      <c r="N8">
        <v>2.3999999999999998E-3</v>
      </c>
      <c r="O8">
        <v>0.97299999999999998</v>
      </c>
      <c r="P8" s="8">
        <v>8.0000000000000004E-4</v>
      </c>
      <c r="Q8" s="9">
        <v>8.5000000000000006E-3</v>
      </c>
      <c r="R8" s="9">
        <v>1.77E-2</v>
      </c>
      <c r="S8" s="10">
        <v>0.97299999999999998</v>
      </c>
      <c r="T8" s="12">
        <v>2.0823529411764703</v>
      </c>
      <c r="V8" s="3" t="s">
        <v>194</v>
      </c>
      <c r="W8" s="3" t="s">
        <v>906</v>
      </c>
      <c r="X8" s="3" t="s">
        <v>814</v>
      </c>
      <c r="Y8" s="3" t="s">
        <v>401</v>
      </c>
      <c r="Z8" s="3" t="s">
        <v>888</v>
      </c>
      <c r="AA8" s="3" t="s">
        <v>402</v>
      </c>
      <c r="AB8" s="3" t="s">
        <v>449</v>
      </c>
      <c r="AC8" s="3" t="s">
        <v>450</v>
      </c>
      <c r="AD8" s="3">
        <v>16</v>
      </c>
      <c r="AE8" s="3" t="s">
        <v>451</v>
      </c>
      <c r="AF8" s="3" t="s">
        <v>452</v>
      </c>
      <c r="AG8" s="3" t="s">
        <v>453</v>
      </c>
      <c r="AH8" s="3" t="s">
        <v>408</v>
      </c>
      <c r="AI8" s="3" t="s">
        <v>863</v>
      </c>
      <c r="AJ8" s="3" t="s">
        <v>864</v>
      </c>
      <c r="AK8" s="3" t="s">
        <v>790</v>
      </c>
      <c r="AL8" s="3" t="s">
        <v>806</v>
      </c>
      <c r="AM8" s="3" t="s">
        <v>805</v>
      </c>
      <c r="AN8" s="3">
        <v>4322769</v>
      </c>
      <c r="AO8" s="3">
        <v>1</v>
      </c>
      <c r="AP8" s="3">
        <v>6.6357620280000003</v>
      </c>
      <c r="AQ8" s="3">
        <v>3</v>
      </c>
      <c r="AR8" s="3">
        <v>1</v>
      </c>
      <c r="AS8" s="3">
        <v>1.2701</v>
      </c>
      <c r="AT8" s="3">
        <v>1</v>
      </c>
      <c r="AU8" s="3">
        <v>8.5</v>
      </c>
      <c r="AV8" s="3">
        <v>7.8</v>
      </c>
      <c r="AW8" s="3">
        <v>0.258823529</v>
      </c>
      <c r="AX8" s="3">
        <v>0.164705882</v>
      </c>
      <c r="AY8" s="3">
        <v>0.8</v>
      </c>
      <c r="AZ8" s="3">
        <v>3</v>
      </c>
      <c r="BA8" s="3">
        <v>1</v>
      </c>
      <c r="BB8" s="3">
        <v>3</v>
      </c>
      <c r="BC8" s="3">
        <v>4</v>
      </c>
      <c r="BD8" s="3" t="s">
        <v>881</v>
      </c>
      <c r="BE8" s="3" t="s">
        <v>883</v>
      </c>
      <c r="BF8" s="3" t="s">
        <v>801</v>
      </c>
      <c r="BG8" s="3" t="s">
        <v>824</v>
      </c>
      <c r="BH8" s="3" t="s">
        <v>905</v>
      </c>
      <c r="BI8" s="3" t="s">
        <v>906</v>
      </c>
      <c r="BJ8" s="3" t="b">
        <v>0</v>
      </c>
      <c r="BK8" s="3">
        <v>32.841183999999998</v>
      </c>
      <c r="BL8" s="3">
        <v>-117.281972</v>
      </c>
    </row>
    <row r="9" spans="1:81" x14ac:dyDescent="0.2">
      <c r="A9" t="s">
        <v>61</v>
      </c>
      <c r="B9">
        <v>1.2999999999999999E-3</v>
      </c>
      <c r="C9">
        <v>4.3999999999999997E-2</v>
      </c>
      <c r="D9">
        <v>5.9999999999999995E-4</v>
      </c>
      <c r="E9">
        <v>3.5000000000000001E-3</v>
      </c>
      <c r="F9">
        <v>5.96E-2</v>
      </c>
      <c r="G9">
        <v>1.8499999999999999E-2</v>
      </c>
      <c r="H9">
        <v>5.4999999999999997E-3</v>
      </c>
      <c r="I9">
        <v>4.3099999999999999E-2</v>
      </c>
      <c r="J9">
        <v>4.19E-2</v>
      </c>
      <c r="K9">
        <v>3.4799999999999998E-2</v>
      </c>
      <c r="L9">
        <v>1E-3</v>
      </c>
      <c r="M9">
        <v>8.9999999999999998E-4</v>
      </c>
      <c r="N9">
        <v>3.7000000000000002E-3</v>
      </c>
      <c r="O9">
        <v>0.74160000000000004</v>
      </c>
      <c r="P9" s="8">
        <v>1.2999999999999999E-3</v>
      </c>
      <c r="Q9" s="9">
        <v>0.13170000000000001</v>
      </c>
      <c r="R9" s="9">
        <v>0.12539999999999998</v>
      </c>
      <c r="S9" s="10">
        <v>0.74160000000000004</v>
      </c>
      <c r="T9" s="12">
        <v>-1.0502392344497611</v>
      </c>
      <c r="V9" s="3" t="s">
        <v>61</v>
      </c>
      <c r="W9" s="3" t="s">
        <v>906</v>
      </c>
      <c r="X9" s="3" t="s">
        <v>815</v>
      </c>
      <c r="Y9" s="3" t="s">
        <v>744</v>
      </c>
      <c r="Z9" s="3" t="s">
        <v>894</v>
      </c>
      <c r="AA9" s="3" t="s">
        <v>402</v>
      </c>
      <c r="AB9" s="3" t="s">
        <v>731</v>
      </c>
      <c r="AC9" s="3" t="s">
        <v>732</v>
      </c>
      <c r="AD9" s="3">
        <v>108</v>
      </c>
      <c r="AE9" s="3" t="s">
        <v>733</v>
      </c>
      <c r="AF9" s="3" t="s">
        <v>775</v>
      </c>
      <c r="AG9" s="3" t="s">
        <v>776</v>
      </c>
      <c r="AH9" s="3" t="s">
        <v>408</v>
      </c>
      <c r="AI9" s="3" t="s">
        <v>863</v>
      </c>
      <c r="AJ9" s="3" t="s">
        <v>865</v>
      </c>
      <c r="AK9" s="3" t="s">
        <v>786</v>
      </c>
      <c r="AL9" s="3" t="s">
        <v>806</v>
      </c>
      <c r="AM9" s="3" t="s">
        <v>806</v>
      </c>
      <c r="AN9" s="3">
        <v>3237</v>
      </c>
      <c r="AO9" s="3">
        <v>2</v>
      </c>
      <c r="AP9" s="3">
        <v>3.5101426990000002</v>
      </c>
      <c r="AQ9" s="3">
        <v>1</v>
      </c>
      <c r="AR9" s="3">
        <v>3</v>
      </c>
      <c r="AS9" s="3">
        <v>1.4898</v>
      </c>
      <c r="AT9" s="3">
        <v>0.5</v>
      </c>
      <c r="AU9" s="3">
        <v>8.4</v>
      </c>
      <c r="AV9" s="3">
        <v>8.83</v>
      </c>
      <c r="AW9" s="3">
        <v>0.53571428600000004</v>
      </c>
      <c r="AX9" s="3">
        <v>0.10714285699999999</v>
      </c>
      <c r="AY9" s="3">
        <v>1.5119047619999999</v>
      </c>
      <c r="AZ9" s="3">
        <v>3</v>
      </c>
      <c r="BA9" s="3">
        <v>1</v>
      </c>
      <c r="BB9" s="3">
        <v>2</v>
      </c>
      <c r="BC9" s="3">
        <v>2</v>
      </c>
      <c r="BD9" s="3" t="s">
        <v>881</v>
      </c>
      <c r="BE9" s="3" t="s">
        <v>883</v>
      </c>
      <c r="BF9" s="3" t="s">
        <v>801</v>
      </c>
      <c r="BG9" s="3" t="s">
        <v>855</v>
      </c>
      <c r="BH9" s="3" t="s">
        <v>911</v>
      </c>
      <c r="BI9" s="3" t="s">
        <v>906</v>
      </c>
      <c r="BJ9" s="3" t="b">
        <v>0</v>
      </c>
      <c r="BK9" s="3">
        <v>40.664721999999998</v>
      </c>
      <c r="BL9" s="3">
        <v>-73.383187000000007</v>
      </c>
    </row>
    <row r="10" spans="1:81" x14ac:dyDescent="0.2">
      <c r="A10" t="s">
        <v>360</v>
      </c>
      <c r="B10">
        <v>1E-4</v>
      </c>
      <c r="C10">
        <v>8.9999999999999998E-4</v>
      </c>
      <c r="D10">
        <v>2.0000000000000001E-4</v>
      </c>
      <c r="E10">
        <v>1E-4</v>
      </c>
      <c r="F10">
        <v>0</v>
      </c>
      <c r="G10">
        <v>1E-4</v>
      </c>
      <c r="H10">
        <v>1E-4</v>
      </c>
      <c r="I10">
        <v>2.8999999999999998E-3</v>
      </c>
      <c r="J10">
        <v>2.3E-3</v>
      </c>
      <c r="K10">
        <v>2.0000000000000001E-4</v>
      </c>
      <c r="L10">
        <v>1E-4</v>
      </c>
      <c r="M10">
        <v>2.0000000000000001E-4</v>
      </c>
      <c r="N10">
        <v>0</v>
      </c>
      <c r="O10">
        <v>0.99280000000000002</v>
      </c>
      <c r="P10" s="8">
        <v>1E-4</v>
      </c>
      <c r="Q10" s="9">
        <v>1.4000000000000002E-3</v>
      </c>
      <c r="R10" s="9">
        <v>5.6999999999999993E-3</v>
      </c>
      <c r="S10" s="10">
        <v>0.99280000000000002</v>
      </c>
      <c r="T10" s="12">
        <v>4.0714285714285703</v>
      </c>
      <c r="V10" s="3" t="s">
        <v>360</v>
      </c>
      <c r="W10" s="3" t="s">
        <v>906</v>
      </c>
      <c r="X10" s="3" t="s">
        <v>814</v>
      </c>
      <c r="Y10" s="3" t="s">
        <v>401</v>
      </c>
      <c r="Z10" s="3" t="s">
        <v>889</v>
      </c>
      <c r="AA10" s="3" t="s">
        <v>402</v>
      </c>
      <c r="AB10" s="3" t="s">
        <v>731</v>
      </c>
      <c r="AC10" s="3" t="s">
        <v>732</v>
      </c>
      <c r="AD10" s="3">
        <v>96</v>
      </c>
      <c r="AE10" s="3" t="s">
        <v>733</v>
      </c>
      <c r="AF10" s="3" t="s">
        <v>734</v>
      </c>
      <c r="AG10" s="3" t="s">
        <v>735</v>
      </c>
      <c r="AH10" s="3" t="s">
        <v>408</v>
      </c>
      <c r="AI10" s="3" t="s">
        <v>863</v>
      </c>
      <c r="AJ10" s="3" t="s">
        <v>865</v>
      </c>
      <c r="AK10" s="3" t="s">
        <v>786</v>
      </c>
      <c r="AL10" s="3" t="s">
        <v>806</v>
      </c>
      <c r="AM10" s="3" t="s">
        <v>806</v>
      </c>
      <c r="AN10" s="3">
        <v>1077111</v>
      </c>
      <c r="AO10" s="3">
        <v>1</v>
      </c>
      <c r="AP10" s="3">
        <v>6.0322604609999999</v>
      </c>
      <c r="AQ10" s="3">
        <v>3</v>
      </c>
      <c r="AR10" s="3">
        <v>42</v>
      </c>
      <c r="AS10" s="3">
        <v>1.2926</v>
      </c>
      <c r="AT10" s="3">
        <v>1</v>
      </c>
      <c r="AU10" s="3">
        <v>4.7</v>
      </c>
      <c r="AV10" s="3">
        <v>1.3420000000000001</v>
      </c>
      <c r="AW10" s="3">
        <v>0.46808510599999997</v>
      </c>
      <c r="AX10" s="3">
        <v>6.3829786999999999E-2</v>
      </c>
      <c r="AY10" s="3">
        <v>0.89361702099999996</v>
      </c>
      <c r="AZ10" s="3">
        <v>3</v>
      </c>
      <c r="BA10" s="3">
        <v>1</v>
      </c>
      <c r="BB10" s="3">
        <v>2</v>
      </c>
      <c r="BC10" s="3">
        <v>3</v>
      </c>
      <c r="BD10" s="3" t="s">
        <v>881</v>
      </c>
      <c r="BE10" s="3" t="s">
        <v>883</v>
      </c>
      <c r="BF10" s="3" t="s">
        <v>800</v>
      </c>
      <c r="BH10" s="3" t="s">
        <v>911</v>
      </c>
      <c r="BI10" s="3" t="s">
        <v>906</v>
      </c>
      <c r="BJ10" s="3" t="b">
        <v>0</v>
      </c>
      <c r="BK10" s="3">
        <v>32.782074999999999</v>
      </c>
      <c r="BL10" s="3">
        <v>-117.25012700000001</v>
      </c>
    </row>
    <row r="11" spans="1:81" x14ac:dyDescent="0.2">
      <c r="A11" t="s">
        <v>329</v>
      </c>
      <c r="B11">
        <v>1.9E-3</v>
      </c>
      <c r="C11">
        <v>9.4000000000000004E-3</v>
      </c>
      <c r="D11">
        <v>2.0000000000000001E-4</v>
      </c>
      <c r="E11">
        <v>4.0000000000000002E-4</v>
      </c>
      <c r="F11">
        <v>1.1000000000000001E-3</v>
      </c>
      <c r="G11">
        <v>2.9999999999999997E-4</v>
      </c>
      <c r="H11">
        <v>5.9999999999999995E-4</v>
      </c>
      <c r="I11">
        <v>8.0000000000000004E-4</v>
      </c>
      <c r="J11">
        <v>4.0000000000000002E-4</v>
      </c>
      <c r="K11">
        <v>4.0000000000000002E-4</v>
      </c>
      <c r="L11">
        <v>1.2200000000000001E-2</v>
      </c>
      <c r="M11">
        <v>2.9999999999999997E-4</v>
      </c>
      <c r="N11">
        <v>1.1000000000000001E-3</v>
      </c>
      <c r="O11">
        <v>0.97089999999999999</v>
      </c>
      <c r="P11" s="8">
        <v>1.9E-3</v>
      </c>
      <c r="Q11" s="9">
        <v>1.2E-2</v>
      </c>
      <c r="R11" s="9">
        <v>1.5200000000000002E-2</v>
      </c>
      <c r="S11" s="10">
        <v>0.97089999999999999</v>
      </c>
      <c r="T11" s="12">
        <v>1.2666666666666668</v>
      </c>
      <c r="V11" s="3" t="s">
        <v>329</v>
      </c>
      <c r="W11" s="3" t="s">
        <v>906</v>
      </c>
      <c r="X11" s="3" t="s">
        <v>814</v>
      </c>
      <c r="Y11" s="3" t="s">
        <v>401</v>
      </c>
      <c r="Z11" s="3" t="s">
        <v>889</v>
      </c>
      <c r="AA11" s="3" t="s">
        <v>402</v>
      </c>
      <c r="AB11" s="3" t="s">
        <v>403</v>
      </c>
      <c r="AC11" s="3" t="s">
        <v>416</v>
      </c>
      <c r="AD11" s="3">
        <v>100</v>
      </c>
      <c r="AE11" s="3" t="s">
        <v>417</v>
      </c>
      <c r="AF11" s="3" t="s">
        <v>418</v>
      </c>
      <c r="AG11" s="3" t="s">
        <v>419</v>
      </c>
      <c r="AH11" s="3" t="s">
        <v>408</v>
      </c>
      <c r="AI11" s="3" t="s">
        <v>863</v>
      </c>
      <c r="AJ11" s="3" t="s">
        <v>865</v>
      </c>
      <c r="AK11" s="3" t="s">
        <v>786</v>
      </c>
      <c r="AL11" s="3" t="s">
        <v>806</v>
      </c>
      <c r="AM11" s="3" t="s">
        <v>806</v>
      </c>
      <c r="AN11" s="3">
        <v>5131</v>
      </c>
      <c r="AO11" s="3">
        <v>1</v>
      </c>
      <c r="AP11" s="3">
        <v>3.7102020150000001</v>
      </c>
      <c r="AQ11" s="3">
        <v>1</v>
      </c>
      <c r="AR11" s="3">
        <v>30</v>
      </c>
      <c r="AS11" s="3">
        <v>0.89139999999999997</v>
      </c>
      <c r="AT11" s="3">
        <v>1</v>
      </c>
      <c r="AU11" s="3">
        <v>12</v>
      </c>
      <c r="AV11" s="3">
        <v>15.404</v>
      </c>
      <c r="AW11" s="3">
        <v>0.35</v>
      </c>
      <c r="AX11" s="3">
        <v>0.16666666699999999</v>
      </c>
      <c r="AY11" s="3">
        <v>1.1166666670000001</v>
      </c>
      <c r="AZ11" s="3">
        <v>3</v>
      </c>
      <c r="BA11" s="3">
        <v>1</v>
      </c>
      <c r="BB11" s="3">
        <v>2</v>
      </c>
      <c r="BC11" s="3">
        <v>2</v>
      </c>
      <c r="BD11" s="3" t="s">
        <v>881</v>
      </c>
      <c r="BE11" s="3" t="s">
        <v>883</v>
      </c>
      <c r="BF11" s="3" t="s">
        <v>800</v>
      </c>
      <c r="BH11" s="3" t="s">
        <v>905</v>
      </c>
      <c r="BI11" s="3" t="s">
        <v>906</v>
      </c>
      <c r="BJ11" s="3" t="b">
        <v>0</v>
      </c>
      <c r="BK11" s="3">
        <v>32.787056999999997</v>
      </c>
      <c r="BL11" s="3">
        <v>-117.208794</v>
      </c>
    </row>
    <row r="12" spans="1:81" x14ac:dyDescent="0.2">
      <c r="A12" t="s">
        <v>193</v>
      </c>
      <c r="B12">
        <v>2E-3</v>
      </c>
      <c r="C12">
        <v>9.8299999999999998E-2</v>
      </c>
      <c r="D12">
        <v>1E-3</v>
      </c>
      <c r="E12">
        <v>3.3999999999999998E-3</v>
      </c>
      <c r="F12">
        <v>5.3E-3</v>
      </c>
      <c r="G12">
        <v>6.9999999999999999E-4</v>
      </c>
      <c r="H12">
        <v>6.9999999999999999E-4</v>
      </c>
      <c r="I12">
        <v>5.0000000000000001E-4</v>
      </c>
      <c r="J12">
        <v>6.9999999999999999E-4</v>
      </c>
      <c r="K12">
        <v>1.8E-3</v>
      </c>
      <c r="L12">
        <v>5.0000000000000001E-4</v>
      </c>
      <c r="M12">
        <v>1.2999999999999999E-3</v>
      </c>
      <c r="N12">
        <v>1.1999999999999999E-3</v>
      </c>
      <c r="O12">
        <v>0.88260000000000005</v>
      </c>
      <c r="P12" s="8">
        <v>2E-3</v>
      </c>
      <c r="Q12" s="9">
        <v>0.10940000000000001</v>
      </c>
      <c r="R12" s="9">
        <v>6.0000000000000001E-3</v>
      </c>
      <c r="S12" s="10">
        <v>0.88260000000000005</v>
      </c>
      <c r="T12" s="12">
        <v>-18.233333333333334</v>
      </c>
      <c r="V12" s="3" t="s">
        <v>193</v>
      </c>
      <c r="W12" s="3" t="s">
        <v>906</v>
      </c>
      <c r="X12" s="3" t="s">
        <v>814</v>
      </c>
      <c r="Y12" s="3" t="s">
        <v>401</v>
      </c>
      <c r="Z12" s="3" t="s">
        <v>889</v>
      </c>
      <c r="AA12" s="3" t="s">
        <v>402</v>
      </c>
      <c r="AB12" s="3" t="s">
        <v>403</v>
      </c>
      <c r="AC12" s="3" t="s">
        <v>416</v>
      </c>
      <c r="AD12" s="3">
        <v>95</v>
      </c>
      <c r="AE12" s="3" t="s">
        <v>417</v>
      </c>
      <c r="AF12" s="3" t="s">
        <v>729</v>
      </c>
      <c r="AG12" s="3" t="s">
        <v>730</v>
      </c>
      <c r="AH12" s="3" t="s">
        <v>408</v>
      </c>
      <c r="AI12" s="3" t="s">
        <v>863</v>
      </c>
      <c r="AJ12" s="3" t="s">
        <v>865</v>
      </c>
      <c r="AK12" s="3" t="s">
        <v>786</v>
      </c>
      <c r="AL12" s="3" t="s">
        <v>806</v>
      </c>
      <c r="AM12" s="3" t="s">
        <v>806</v>
      </c>
      <c r="AN12" s="3">
        <v>710</v>
      </c>
      <c r="AO12" s="3">
        <v>1</v>
      </c>
      <c r="AP12" s="3">
        <v>2.8512583490000001</v>
      </c>
      <c r="AQ12" s="3">
        <v>1</v>
      </c>
      <c r="AR12" s="3">
        <v>5</v>
      </c>
      <c r="AS12" s="3">
        <v>0.5615</v>
      </c>
      <c r="AT12" s="3">
        <v>1</v>
      </c>
      <c r="AU12" s="3">
        <v>3.2</v>
      </c>
      <c r="AV12" s="3">
        <v>0.184</v>
      </c>
      <c r="AW12" s="3">
        <v>0.34375</v>
      </c>
      <c r="AX12" s="3">
        <v>0.125</v>
      </c>
      <c r="AY12" s="3">
        <v>0.625</v>
      </c>
      <c r="AZ12" s="3">
        <v>3</v>
      </c>
      <c r="BA12" s="3">
        <v>1</v>
      </c>
      <c r="BB12" s="3">
        <v>2</v>
      </c>
      <c r="BC12" s="3">
        <v>1</v>
      </c>
      <c r="BD12" s="3" t="s">
        <v>881</v>
      </c>
      <c r="BE12" s="3" t="s">
        <v>883</v>
      </c>
      <c r="BF12" s="3" t="s">
        <v>801</v>
      </c>
      <c r="BH12" s="3" t="s">
        <v>911</v>
      </c>
      <c r="BI12" s="3" t="s">
        <v>906</v>
      </c>
      <c r="BJ12" s="3" t="b">
        <v>0</v>
      </c>
      <c r="BK12" s="3">
        <v>32.769593999999998</v>
      </c>
      <c r="BL12" s="3">
        <v>-117.24847800000001</v>
      </c>
    </row>
    <row r="13" spans="1:81" x14ac:dyDescent="0.2">
      <c r="A13" t="s">
        <v>37</v>
      </c>
      <c r="B13">
        <v>3.0000000000000001E-3</v>
      </c>
      <c r="C13">
        <v>6.6299999999999998E-2</v>
      </c>
      <c r="D13">
        <v>5.4000000000000003E-3</v>
      </c>
      <c r="E13">
        <v>9.7500000000000003E-2</v>
      </c>
      <c r="F13">
        <v>4.9599999999999998E-2</v>
      </c>
      <c r="G13">
        <v>1.1299999999999999E-2</v>
      </c>
      <c r="H13">
        <v>3.1399999999999997E-2</v>
      </c>
      <c r="I13">
        <v>1.5E-3</v>
      </c>
      <c r="J13">
        <v>1.1999999999999999E-3</v>
      </c>
      <c r="K13">
        <v>6.1000000000000004E-3</v>
      </c>
      <c r="L13">
        <v>2.3E-3</v>
      </c>
      <c r="M13">
        <v>8.0000000000000004E-4</v>
      </c>
      <c r="N13">
        <v>1.24E-2</v>
      </c>
      <c r="O13">
        <v>0.71120000000000005</v>
      </c>
      <c r="P13" s="8">
        <v>3.0000000000000001E-3</v>
      </c>
      <c r="Q13" s="9">
        <v>0.26150000000000001</v>
      </c>
      <c r="R13" s="9">
        <v>2.4300000000000002E-2</v>
      </c>
      <c r="S13" s="10">
        <v>0.71120000000000005</v>
      </c>
      <c r="T13" s="12">
        <v>-10.761316872427983</v>
      </c>
      <c r="V13" s="3" t="s">
        <v>37</v>
      </c>
      <c r="W13" s="3" t="s">
        <v>906</v>
      </c>
      <c r="X13" s="3" t="s">
        <v>814</v>
      </c>
      <c r="Y13" s="3" t="s">
        <v>401</v>
      </c>
      <c r="Z13" s="3" t="s">
        <v>890</v>
      </c>
      <c r="AA13" s="3" t="s">
        <v>402</v>
      </c>
      <c r="AB13" s="3" t="s">
        <v>617</v>
      </c>
      <c r="AC13" s="3" t="s">
        <v>723</v>
      </c>
      <c r="AD13" s="3">
        <v>93</v>
      </c>
      <c r="AE13" s="3" t="s">
        <v>724</v>
      </c>
      <c r="AF13" s="3" t="s">
        <v>725</v>
      </c>
      <c r="AG13" s="3" t="s">
        <v>726</v>
      </c>
      <c r="AH13" s="3" t="s">
        <v>408</v>
      </c>
      <c r="AI13" s="3" t="s">
        <v>866</v>
      </c>
      <c r="AJ13" s="3" t="s">
        <v>867</v>
      </c>
      <c r="AK13" s="3" t="s">
        <v>796</v>
      </c>
      <c r="AL13" s="3" t="s">
        <v>808</v>
      </c>
      <c r="AM13" s="3" t="s">
        <v>808</v>
      </c>
      <c r="AN13" s="3">
        <v>610</v>
      </c>
      <c r="AO13" s="3">
        <v>2</v>
      </c>
      <c r="AP13" s="3">
        <v>2.7853298350000002</v>
      </c>
      <c r="AQ13" s="3">
        <v>1</v>
      </c>
      <c r="AR13" s="3">
        <v>9790</v>
      </c>
      <c r="AS13" s="3">
        <v>0.26619999999999999</v>
      </c>
      <c r="AT13" s="3">
        <v>500</v>
      </c>
      <c r="AU13" s="3">
        <v>19</v>
      </c>
      <c r="AV13" s="3">
        <v>18.260000000000002</v>
      </c>
      <c r="AW13" s="3">
        <v>0.21052631599999999</v>
      </c>
      <c r="AX13" s="3">
        <v>7.8947368000000004E-2</v>
      </c>
      <c r="AY13" s="3">
        <v>0.89473684200000003</v>
      </c>
      <c r="AZ13" s="3">
        <v>3</v>
      </c>
      <c r="BA13" s="3">
        <v>1</v>
      </c>
      <c r="BB13" s="3">
        <v>3</v>
      </c>
      <c r="BC13" s="3">
        <v>1</v>
      </c>
      <c r="BD13" s="3" t="s">
        <v>881</v>
      </c>
      <c r="BE13" s="3" t="s">
        <v>882</v>
      </c>
      <c r="BF13" s="3" t="s">
        <v>802</v>
      </c>
      <c r="BH13" s="3" t="s">
        <v>905</v>
      </c>
      <c r="BI13" s="3" t="s">
        <v>906</v>
      </c>
      <c r="BJ13" s="3" t="b">
        <v>1</v>
      </c>
      <c r="BK13" s="3">
        <v>32.674700999999999</v>
      </c>
      <c r="BL13" s="3">
        <v>-117.355389</v>
      </c>
    </row>
    <row r="14" spans="1:81" x14ac:dyDescent="0.2">
      <c r="A14" t="s">
        <v>158</v>
      </c>
      <c r="B14">
        <v>2.9999999999999997E-4</v>
      </c>
      <c r="C14">
        <v>2.0000000000000001E-4</v>
      </c>
      <c r="D14">
        <v>8.0000000000000004E-4</v>
      </c>
      <c r="E14">
        <v>1E-3</v>
      </c>
      <c r="F14">
        <v>2.9999999999999997E-4</v>
      </c>
      <c r="G14">
        <v>2.9999999999999997E-4</v>
      </c>
      <c r="H14">
        <v>8.9999999999999998E-4</v>
      </c>
      <c r="I14">
        <v>8.0000000000000004E-4</v>
      </c>
      <c r="J14">
        <v>2.9999999999999997E-4</v>
      </c>
      <c r="K14">
        <v>2.0000000000000001E-4</v>
      </c>
      <c r="L14">
        <v>2.9999999999999997E-4</v>
      </c>
      <c r="M14">
        <v>5.9999999999999995E-4</v>
      </c>
      <c r="N14">
        <v>6.9999999999999999E-4</v>
      </c>
      <c r="O14">
        <v>0.99329999999999996</v>
      </c>
      <c r="P14" s="8">
        <v>2.9999999999999997E-4</v>
      </c>
      <c r="Q14" s="9">
        <v>3.4999999999999996E-3</v>
      </c>
      <c r="R14" s="9">
        <v>2.9000000000000002E-3</v>
      </c>
      <c r="S14" s="10">
        <v>0.99329999999999996</v>
      </c>
      <c r="T14" s="12">
        <v>-1.2068965517241377</v>
      </c>
      <c r="V14" s="3" t="s">
        <v>158</v>
      </c>
      <c r="W14" s="3" t="s">
        <v>906</v>
      </c>
      <c r="X14" s="3" t="s">
        <v>814</v>
      </c>
      <c r="Y14" s="3" t="s">
        <v>401</v>
      </c>
      <c r="Z14" s="3" t="s">
        <v>807</v>
      </c>
      <c r="AA14" s="3" t="s">
        <v>402</v>
      </c>
      <c r="AB14" s="3" t="s">
        <v>449</v>
      </c>
      <c r="AC14" s="3" t="s">
        <v>543</v>
      </c>
      <c r="AD14" s="3">
        <v>41</v>
      </c>
      <c r="AE14" s="3" t="s">
        <v>544</v>
      </c>
      <c r="AF14" s="3" t="s">
        <v>545</v>
      </c>
      <c r="AG14" s="3" t="s">
        <v>546</v>
      </c>
      <c r="AH14" s="3" t="s">
        <v>408</v>
      </c>
      <c r="AI14" s="3" t="s">
        <v>863</v>
      </c>
      <c r="AJ14" s="3" t="s">
        <v>864</v>
      </c>
      <c r="AK14" s="3" t="s">
        <v>791</v>
      </c>
      <c r="AL14" s="3" t="s">
        <v>805</v>
      </c>
      <c r="AM14" s="3" t="s">
        <v>807</v>
      </c>
      <c r="AN14" s="3">
        <v>1400866</v>
      </c>
      <c r="AO14" s="3">
        <v>3</v>
      </c>
      <c r="AP14" s="3">
        <v>6.1463965949999997</v>
      </c>
      <c r="AQ14" s="3">
        <v>3</v>
      </c>
      <c r="AR14" s="3">
        <v>2812</v>
      </c>
      <c r="AS14" s="3">
        <v>1.7087000000000001</v>
      </c>
      <c r="AT14" s="3">
        <v>30</v>
      </c>
      <c r="AU14" s="3">
        <v>17.899999999999999</v>
      </c>
      <c r="AV14" s="3">
        <v>98</v>
      </c>
      <c r="AW14" s="3">
        <v>0.251396648</v>
      </c>
      <c r="AX14" s="3">
        <v>0.139664804</v>
      </c>
      <c r="AY14" s="3">
        <v>1.312849162</v>
      </c>
      <c r="AZ14" s="3">
        <v>3</v>
      </c>
      <c r="BA14" s="3">
        <v>1</v>
      </c>
      <c r="BB14" s="3">
        <v>3</v>
      </c>
      <c r="BC14" s="3">
        <v>4</v>
      </c>
      <c r="BD14" s="3" t="s">
        <v>881</v>
      </c>
      <c r="BE14" s="3" t="s">
        <v>882</v>
      </c>
      <c r="BF14" s="3" t="s">
        <v>800</v>
      </c>
      <c r="BG14" s="3" t="s">
        <v>835</v>
      </c>
      <c r="BH14" s="3" t="s">
        <v>905</v>
      </c>
      <c r="BI14" s="3" t="s">
        <v>906</v>
      </c>
      <c r="BJ14" s="3" t="b">
        <v>1</v>
      </c>
      <c r="BK14" s="3">
        <v>33.142589000000001</v>
      </c>
      <c r="BL14" s="3">
        <v>-117.378686</v>
      </c>
    </row>
    <row r="15" spans="1:81" x14ac:dyDescent="0.2">
      <c r="A15" t="s">
        <v>117</v>
      </c>
      <c r="B15">
        <v>4.0000000000000002E-4</v>
      </c>
      <c r="C15">
        <v>5.9999999999999995E-4</v>
      </c>
      <c r="D15">
        <v>5.9999999999999995E-4</v>
      </c>
      <c r="E15">
        <v>8.9999999999999998E-4</v>
      </c>
      <c r="F15">
        <v>4.0000000000000002E-4</v>
      </c>
      <c r="G15">
        <v>1E-4</v>
      </c>
      <c r="H15">
        <v>5.9999999999999995E-4</v>
      </c>
      <c r="I15">
        <v>8.9999999999999998E-4</v>
      </c>
      <c r="J15">
        <v>7.6E-3</v>
      </c>
      <c r="K15">
        <v>4.0000000000000001E-3</v>
      </c>
      <c r="L15">
        <v>4.0000000000000002E-4</v>
      </c>
      <c r="M15">
        <v>5.9999999999999995E-4</v>
      </c>
      <c r="N15">
        <v>5.9999999999999995E-4</v>
      </c>
      <c r="O15">
        <v>0.98229999999999995</v>
      </c>
      <c r="P15" s="8">
        <v>4.0000000000000002E-4</v>
      </c>
      <c r="Q15" s="9">
        <v>3.1999999999999997E-3</v>
      </c>
      <c r="R15" s="9">
        <v>1.41E-2</v>
      </c>
      <c r="S15" s="10">
        <v>0.98229999999999995</v>
      </c>
      <c r="T15" s="12">
        <v>4.40625</v>
      </c>
      <c r="V15" s="3" t="s">
        <v>117</v>
      </c>
      <c r="W15" s="3" t="s">
        <v>906</v>
      </c>
      <c r="X15" s="3" t="s">
        <v>814</v>
      </c>
      <c r="Y15" s="3" t="s">
        <v>401</v>
      </c>
      <c r="Z15" s="3" t="s">
        <v>890</v>
      </c>
      <c r="AA15" s="3" t="s">
        <v>402</v>
      </c>
      <c r="AB15" s="3" t="s">
        <v>403</v>
      </c>
      <c r="AC15" s="3" t="s">
        <v>433</v>
      </c>
      <c r="AD15" s="3">
        <v>11</v>
      </c>
      <c r="AE15" s="3" t="s">
        <v>434</v>
      </c>
      <c r="AF15" s="3" t="s">
        <v>435</v>
      </c>
      <c r="AG15" s="3" t="s">
        <v>436</v>
      </c>
      <c r="AH15" s="3" t="s">
        <v>408</v>
      </c>
      <c r="AI15" s="3" t="s">
        <v>863</v>
      </c>
      <c r="AJ15" s="3" t="s">
        <v>864</v>
      </c>
      <c r="AK15" s="3" t="s">
        <v>788</v>
      </c>
      <c r="AL15" s="3" t="s">
        <v>809</v>
      </c>
      <c r="AM15" s="3" t="s">
        <v>806</v>
      </c>
      <c r="AN15" s="3">
        <v>107</v>
      </c>
      <c r="AO15" s="3">
        <v>3</v>
      </c>
      <c r="AP15" s="3">
        <v>2.0293837780000001</v>
      </c>
      <c r="AQ15" s="3">
        <v>1</v>
      </c>
      <c r="AR15" s="3">
        <v>787</v>
      </c>
      <c r="AS15" s="3">
        <v>0.32190000000000002</v>
      </c>
      <c r="AT15" s="3">
        <v>2</v>
      </c>
      <c r="AU15" s="3">
        <v>42.2</v>
      </c>
      <c r="AV15" s="3">
        <v>330</v>
      </c>
      <c r="AW15" s="3">
        <v>0.40384615400000001</v>
      </c>
      <c r="AX15" s="3">
        <v>9.1880342000000004E-2</v>
      </c>
      <c r="AY15" s="3">
        <v>0.59829059799999995</v>
      </c>
      <c r="AZ15" s="3">
        <v>3</v>
      </c>
      <c r="BA15" s="3">
        <v>1</v>
      </c>
      <c r="BB15" s="3">
        <v>3</v>
      </c>
      <c r="BC15" s="3">
        <v>1</v>
      </c>
      <c r="BD15" s="3" t="s">
        <v>881</v>
      </c>
      <c r="BE15" s="3" t="s">
        <v>882</v>
      </c>
      <c r="BF15" s="3" t="s">
        <v>801</v>
      </c>
      <c r="BG15" s="3" t="s">
        <v>822</v>
      </c>
      <c r="BH15" s="3" t="s">
        <v>911</v>
      </c>
      <c r="BI15" s="3" t="s">
        <v>906</v>
      </c>
      <c r="BJ15" s="3" t="b">
        <v>1</v>
      </c>
      <c r="BK15" s="3">
        <v>32.800809999999998</v>
      </c>
      <c r="BL15" s="3">
        <v>-117.269514</v>
      </c>
    </row>
    <row r="16" spans="1:81" x14ac:dyDescent="0.2">
      <c r="A16" t="s">
        <v>29</v>
      </c>
      <c r="B16">
        <v>1.4E-3</v>
      </c>
      <c r="C16">
        <v>5.0000000000000001E-4</v>
      </c>
      <c r="D16">
        <v>5.9999999999999995E-4</v>
      </c>
      <c r="E16">
        <v>5.9999999999999995E-4</v>
      </c>
      <c r="F16">
        <v>8.9999999999999998E-4</v>
      </c>
      <c r="G16">
        <v>2.2000000000000001E-3</v>
      </c>
      <c r="H16">
        <v>8.9999999999999998E-4</v>
      </c>
      <c r="I16">
        <v>4.7699999999999999E-2</v>
      </c>
      <c r="J16">
        <v>0.14610000000000001</v>
      </c>
      <c r="K16">
        <v>9.1999999999999998E-2</v>
      </c>
      <c r="L16">
        <v>8.9999999999999998E-4</v>
      </c>
      <c r="M16">
        <v>1.5E-3</v>
      </c>
      <c r="N16">
        <v>3.8399999999999997E-2</v>
      </c>
      <c r="O16">
        <v>0.6663</v>
      </c>
      <c r="P16" s="8">
        <v>1.4E-3</v>
      </c>
      <c r="Q16" s="9">
        <v>5.7000000000000002E-3</v>
      </c>
      <c r="R16" s="9">
        <v>0.3266</v>
      </c>
      <c r="S16" s="10">
        <v>0.6663</v>
      </c>
      <c r="T16" s="12">
        <v>57.298245614035089</v>
      </c>
      <c r="V16" s="3" t="s">
        <v>29</v>
      </c>
      <c r="W16" s="3" t="s">
        <v>906</v>
      </c>
      <c r="X16" s="3" t="s">
        <v>814</v>
      </c>
      <c r="Y16" s="3" t="s">
        <v>401</v>
      </c>
      <c r="Z16" s="3" t="s">
        <v>890</v>
      </c>
      <c r="AA16" s="3" t="s">
        <v>402</v>
      </c>
      <c r="AB16" s="3" t="s">
        <v>686</v>
      </c>
      <c r="AC16" s="3" t="s">
        <v>687</v>
      </c>
      <c r="AD16" s="3">
        <v>83</v>
      </c>
      <c r="AE16" s="3" t="s">
        <v>688</v>
      </c>
      <c r="AF16" s="3" t="s">
        <v>689</v>
      </c>
      <c r="AG16" s="3" t="s">
        <v>690</v>
      </c>
      <c r="AH16" s="3" t="s">
        <v>408</v>
      </c>
      <c r="AI16" s="3" t="s">
        <v>869</v>
      </c>
      <c r="AJ16" s="3" t="s">
        <v>870</v>
      </c>
      <c r="AK16" s="3" t="s">
        <v>796</v>
      </c>
      <c r="AL16" s="3" t="s">
        <v>808</v>
      </c>
      <c r="AM16" s="3" t="s">
        <v>808</v>
      </c>
      <c r="AN16" s="3">
        <v>908</v>
      </c>
      <c r="AO16" s="3">
        <v>3</v>
      </c>
      <c r="AP16" s="3">
        <v>2.9580858490000002</v>
      </c>
      <c r="AQ16" s="3">
        <v>1</v>
      </c>
      <c r="AR16" s="3">
        <v>9790</v>
      </c>
      <c r="AS16" s="3">
        <v>0.18099999999999999</v>
      </c>
      <c r="AT16" s="3">
        <v>500</v>
      </c>
      <c r="AU16" s="3">
        <v>17.5</v>
      </c>
      <c r="AV16" s="3">
        <v>9.6999999999999993</v>
      </c>
      <c r="AW16" s="3">
        <v>0.85714285700000004</v>
      </c>
      <c r="AX16" s="3">
        <v>0.14285714299999999</v>
      </c>
      <c r="AY16" s="3">
        <v>0.83428571399999996</v>
      </c>
      <c r="AZ16" s="3">
        <v>3</v>
      </c>
      <c r="BA16" s="3">
        <v>1</v>
      </c>
      <c r="BB16" s="3">
        <v>3</v>
      </c>
      <c r="BC16" s="3">
        <v>1</v>
      </c>
      <c r="BD16" s="3" t="s">
        <v>881</v>
      </c>
      <c r="BE16" s="3" t="s">
        <v>882</v>
      </c>
      <c r="BF16" s="3" t="s">
        <v>802</v>
      </c>
      <c r="BG16" s="3" t="s">
        <v>851</v>
      </c>
      <c r="BH16" s="3" t="s">
        <v>911</v>
      </c>
      <c r="BI16" s="3" t="s">
        <v>906</v>
      </c>
      <c r="BJ16" s="3" t="b">
        <v>1</v>
      </c>
      <c r="BK16" s="3">
        <v>32.674700999999999</v>
      </c>
      <c r="BL16" s="3">
        <v>-117.355389</v>
      </c>
    </row>
    <row r="17" spans="1:64" x14ac:dyDescent="0.2">
      <c r="A17" t="s">
        <v>188</v>
      </c>
      <c r="B17">
        <v>2.0000000000000001E-4</v>
      </c>
      <c r="C17">
        <v>1E-4</v>
      </c>
      <c r="D17">
        <v>2.9999999999999997E-4</v>
      </c>
      <c r="E17">
        <v>8.9999999999999998E-4</v>
      </c>
      <c r="F17">
        <v>5.9999999999999995E-4</v>
      </c>
      <c r="G17">
        <v>2.0000000000000001E-4</v>
      </c>
      <c r="H17">
        <v>4.0000000000000002E-4</v>
      </c>
      <c r="I17">
        <v>6.9999999999999999E-4</v>
      </c>
      <c r="J17">
        <v>2.0000000000000001E-4</v>
      </c>
      <c r="K17">
        <v>2.9999999999999997E-4</v>
      </c>
      <c r="L17">
        <v>8.9999999999999998E-4</v>
      </c>
      <c r="M17">
        <v>4.0000000000000002E-4</v>
      </c>
      <c r="N17">
        <v>5.0000000000000001E-4</v>
      </c>
      <c r="O17">
        <v>0.99429999999999996</v>
      </c>
      <c r="P17" s="8">
        <v>2.0000000000000001E-4</v>
      </c>
      <c r="Q17" s="9">
        <v>2.5000000000000001E-3</v>
      </c>
      <c r="R17" s="9">
        <v>3.0000000000000001E-3</v>
      </c>
      <c r="S17" s="10">
        <v>0.99429999999999996</v>
      </c>
      <c r="T17" s="12">
        <v>1.2</v>
      </c>
      <c r="V17" s="3" t="s">
        <v>188</v>
      </c>
      <c r="W17" s="3" t="s">
        <v>906</v>
      </c>
      <c r="X17" s="3" t="s">
        <v>814</v>
      </c>
      <c r="Y17" s="3" t="s">
        <v>401</v>
      </c>
      <c r="Z17" s="3" t="s">
        <v>889</v>
      </c>
      <c r="AA17" s="3" t="s">
        <v>402</v>
      </c>
      <c r="AB17" s="3" t="s">
        <v>577</v>
      </c>
      <c r="AC17" s="3" t="s">
        <v>578</v>
      </c>
      <c r="AD17" s="3">
        <v>51</v>
      </c>
      <c r="AE17" s="3" t="s">
        <v>579</v>
      </c>
      <c r="AF17" s="3" t="s">
        <v>580</v>
      </c>
      <c r="AG17" s="3" t="s">
        <v>581</v>
      </c>
      <c r="AH17" s="3" t="s">
        <v>408</v>
      </c>
      <c r="AI17" s="3" t="s">
        <v>863</v>
      </c>
      <c r="AJ17" s="3" t="s">
        <v>864</v>
      </c>
      <c r="AK17" s="3" t="s">
        <v>786</v>
      </c>
      <c r="AL17" s="3" t="s">
        <v>806</v>
      </c>
      <c r="AM17" s="3" t="s">
        <v>806</v>
      </c>
      <c r="AN17" s="3">
        <v>11421490</v>
      </c>
      <c r="AO17" s="3">
        <v>1</v>
      </c>
      <c r="AP17" s="3">
        <v>7.0577227640000002</v>
      </c>
      <c r="AQ17" s="3">
        <v>3</v>
      </c>
      <c r="AR17" s="3">
        <v>78</v>
      </c>
      <c r="AS17" s="3">
        <v>0.54079999999999995</v>
      </c>
      <c r="AT17" s="3">
        <v>3</v>
      </c>
      <c r="AU17" s="3">
        <v>29.5</v>
      </c>
      <c r="AV17" s="3">
        <v>158</v>
      </c>
      <c r="AW17" s="3">
        <v>0.37012987000000003</v>
      </c>
      <c r="AX17" s="3">
        <v>0.113636364</v>
      </c>
      <c r="AY17" s="3">
        <v>1.12012987</v>
      </c>
      <c r="AZ17" s="3">
        <v>3</v>
      </c>
      <c r="BA17" s="3">
        <v>1</v>
      </c>
      <c r="BB17" s="3">
        <v>4</v>
      </c>
      <c r="BC17" s="3">
        <v>4</v>
      </c>
      <c r="BD17" s="3" t="s">
        <v>881</v>
      </c>
      <c r="BE17" s="3" t="s">
        <v>882</v>
      </c>
      <c r="BF17" s="3" t="s">
        <v>800</v>
      </c>
      <c r="BG17" s="3" t="s">
        <v>841</v>
      </c>
      <c r="BH17" s="3" t="s">
        <v>911</v>
      </c>
      <c r="BI17" s="3" t="s">
        <v>906</v>
      </c>
      <c r="BJ17" s="3" t="b">
        <v>1</v>
      </c>
      <c r="BK17" s="3">
        <v>32.769348999999998</v>
      </c>
      <c r="BL17" s="3">
        <v>-117.227735</v>
      </c>
    </row>
    <row r="18" spans="1:64" x14ac:dyDescent="0.2">
      <c r="A18" t="s">
        <v>105</v>
      </c>
      <c r="B18">
        <v>2.8999999999999998E-3</v>
      </c>
      <c r="C18">
        <v>8.9999999999999998E-4</v>
      </c>
      <c r="D18">
        <v>1.9E-3</v>
      </c>
      <c r="E18">
        <v>4.0000000000000002E-4</v>
      </c>
      <c r="F18">
        <v>8.9999999999999998E-4</v>
      </c>
      <c r="G18">
        <v>8.9999999999999993E-3</v>
      </c>
      <c r="H18">
        <v>5.9999999999999995E-4</v>
      </c>
      <c r="I18">
        <v>5.4999999999999997E-3</v>
      </c>
      <c r="J18">
        <v>1.9400000000000001E-2</v>
      </c>
      <c r="K18">
        <v>8.5000000000000006E-2</v>
      </c>
      <c r="L18">
        <v>8.0000000000000004E-4</v>
      </c>
      <c r="M18">
        <v>2.9999999999999997E-4</v>
      </c>
      <c r="N18">
        <v>2.8999999999999998E-3</v>
      </c>
      <c r="O18">
        <v>0.86950000000000005</v>
      </c>
      <c r="P18" s="8">
        <v>2.8999999999999998E-3</v>
      </c>
      <c r="Q18" s="9">
        <v>1.37E-2</v>
      </c>
      <c r="R18" s="9">
        <v>0.11389999999999999</v>
      </c>
      <c r="S18" s="10">
        <v>0.86950000000000005</v>
      </c>
      <c r="T18" s="12">
        <v>8.3138686131386859</v>
      </c>
      <c r="V18" s="3" t="s">
        <v>105</v>
      </c>
      <c r="W18" s="3" t="s">
        <v>906</v>
      </c>
      <c r="X18" s="3" t="s">
        <v>815</v>
      </c>
      <c r="Y18" s="3" t="s">
        <v>744</v>
      </c>
      <c r="Z18" s="3" t="s">
        <v>890</v>
      </c>
      <c r="AA18" s="3" t="s">
        <v>402</v>
      </c>
      <c r="AB18" s="3" t="s">
        <v>449</v>
      </c>
      <c r="AC18" s="3" t="s">
        <v>760</v>
      </c>
      <c r="AD18" s="3">
        <v>105</v>
      </c>
      <c r="AE18" s="3" t="s">
        <v>761</v>
      </c>
      <c r="AF18" s="3" t="s">
        <v>762</v>
      </c>
      <c r="AG18" s="3" t="s">
        <v>763</v>
      </c>
      <c r="AH18" s="3" t="s">
        <v>408</v>
      </c>
      <c r="AI18" s="3" t="s">
        <v>863</v>
      </c>
      <c r="AJ18" s="3" t="s">
        <v>864</v>
      </c>
      <c r="AK18" s="3" t="s">
        <v>789</v>
      </c>
      <c r="AL18" s="3" t="s">
        <v>806</v>
      </c>
      <c r="AM18" s="3" t="s">
        <v>806</v>
      </c>
      <c r="AN18" s="3">
        <v>468</v>
      </c>
      <c r="AO18" s="3">
        <v>3</v>
      </c>
      <c r="AP18" s="3">
        <v>2.6702458529999999</v>
      </c>
      <c r="AQ18" s="3">
        <v>1</v>
      </c>
      <c r="AR18" s="3">
        <v>11705</v>
      </c>
      <c r="AS18" s="3">
        <v>0.85140000000000005</v>
      </c>
      <c r="AT18" s="3">
        <v>24</v>
      </c>
      <c r="AU18" s="3">
        <v>22.9</v>
      </c>
      <c r="AV18" s="3">
        <v>128.30000000000001</v>
      </c>
      <c r="AW18" s="3">
        <v>0.21457489900000001</v>
      </c>
      <c r="AX18" s="3">
        <v>7.6923077000000006E-2</v>
      </c>
      <c r="AY18" s="3">
        <v>1.623481781</v>
      </c>
      <c r="AZ18" s="3">
        <v>3</v>
      </c>
      <c r="BA18" s="3">
        <v>1</v>
      </c>
      <c r="BB18" s="3">
        <v>3</v>
      </c>
      <c r="BC18" s="3">
        <v>1</v>
      </c>
      <c r="BD18" s="3" t="s">
        <v>881</v>
      </c>
      <c r="BE18" s="3" t="s">
        <v>883</v>
      </c>
      <c r="BF18" s="3" t="s">
        <v>801</v>
      </c>
      <c r="BG18" s="3" t="s">
        <v>854</v>
      </c>
      <c r="BH18" s="3" t="s">
        <v>905</v>
      </c>
      <c r="BI18" s="3" t="s">
        <v>906</v>
      </c>
      <c r="BJ18" s="3" t="b">
        <v>1</v>
      </c>
      <c r="BK18" s="3">
        <v>40.559666999999997</v>
      </c>
      <c r="BL18" s="3">
        <v>-73.037443999999994</v>
      </c>
    </row>
    <row r="19" spans="1:64" x14ac:dyDescent="0.2">
      <c r="A19" t="s">
        <v>252</v>
      </c>
      <c r="B19">
        <v>8.9999999999999998E-4</v>
      </c>
      <c r="C19">
        <v>8.0000000000000004E-4</v>
      </c>
      <c r="D19">
        <v>8.0000000000000004E-4</v>
      </c>
      <c r="E19">
        <v>6.9999999999999999E-4</v>
      </c>
      <c r="F19">
        <v>5.4999999999999997E-3</v>
      </c>
      <c r="G19">
        <v>5.0000000000000001E-3</v>
      </c>
      <c r="H19">
        <v>3.8E-3</v>
      </c>
      <c r="I19">
        <v>6.4699999999999994E-2</v>
      </c>
      <c r="J19">
        <v>1.78E-2</v>
      </c>
      <c r="K19">
        <v>3.9699999999999999E-2</v>
      </c>
      <c r="L19">
        <v>2.0999999999999999E-3</v>
      </c>
      <c r="M19">
        <v>1.1000000000000001E-3</v>
      </c>
      <c r="N19">
        <v>9.7900000000000001E-2</v>
      </c>
      <c r="O19">
        <v>0.75919999999999999</v>
      </c>
      <c r="P19" s="8">
        <v>8.9999999999999998E-4</v>
      </c>
      <c r="Q19" s="9">
        <v>1.66E-2</v>
      </c>
      <c r="R19" s="9">
        <v>0.2233</v>
      </c>
      <c r="S19" s="10">
        <v>0.75919999999999999</v>
      </c>
      <c r="T19" s="12">
        <v>13.451807228915662</v>
      </c>
      <c r="V19" s="3" t="s">
        <v>252</v>
      </c>
      <c r="W19" s="3" t="s">
        <v>919</v>
      </c>
      <c r="X19" s="3" t="s">
        <v>815</v>
      </c>
      <c r="Y19" s="3" t="s">
        <v>744</v>
      </c>
      <c r="Z19" s="3" t="s">
        <v>894</v>
      </c>
      <c r="AA19" s="3" t="s">
        <v>402</v>
      </c>
      <c r="AB19" s="3" t="s">
        <v>630</v>
      </c>
      <c r="AC19" s="3" t="s">
        <v>754</v>
      </c>
      <c r="AD19" s="3">
        <v>113</v>
      </c>
      <c r="AE19" s="3" t="s">
        <v>755</v>
      </c>
      <c r="AF19" s="3" t="s">
        <v>756</v>
      </c>
      <c r="AG19" s="3" t="s">
        <v>757</v>
      </c>
      <c r="AH19" s="3" t="s">
        <v>408</v>
      </c>
      <c r="AI19" s="3" t="s">
        <v>866</v>
      </c>
      <c r="AJ19" s="3" t="s">
        <v>867</v>
      </c>
      <c r="AK19" s="3" t="s">
        <v>786</v>
      </c>
      <c r="AL19" s="3" t="s">
        <v>806</v>
      </c>
      <c r="AM19" s="3" t="s">
        <v>806</v>
      </c>
      <c r="AN19" s="3">
        <v>203</v>
      </c>
      <c r="AO19" s="3">
        <v>2</v>
      </c>
      <c r="AP19" s="3">
        <v>2.307496038</v>
      </c>
      <c r="AQ19" s="3">
        <v>1</v>
      </c>
      <c r="AR19" s="3">
        <v>3</v>
      </c>
      <c r="AS19" s="3">
        <v>0.2132</v>
      </c>
      <c r="AT19" s="3">
        <v>1</v>
      </c>
      <c r="AU19" s="3">
        <v>30.8</v>
      </c>
      <c r="AV19" s="3">
        <v>62.28</v>
      </c>
      <c r="AW19" s="3">
        <v>0.331168831</v>
      </c>
      <c r="AX19" s="3">
        <v>5.1948052000000002E-2</v>
      </c>
      <c r="AY19" s="3">
        <v>0.47077922100000003</v>
      </c>
      <c r="AZ19" s="3">
        <v>2</v>
      </c>
      <c r="BA19" s="3">
        <v>2</v>
      </c>
      <c r="BB19" s="3">
        <v>4</v>
      </c>
      <c r="BC19" s="3">
        <v>1</v>
      </c>
      <c r="BD19" s="3" t="s">
        <v>881</v>
      </c>
      <c r="BE19" s="3" t="s">
        <v>883</v>
      </c>
      <c r="BF19" s="3" t="s">
        <v>800</v>
      </c>
      <c r="BG19" s="3" t="s">
        <v>855</v>
      </c>
      <c r="BH19" s="3" t="s">
        <v>918</v>
      </c>
      <c r="BI19" s="3" t="s">
        <v>919</v>
      </c>
      <c r="BJ19" s="3" t="b">
        <v>1</v>
      </c>
      <c r="BK19" s="3">
        <v>40.664721999999998</v>
      </c>
      <c r="BL19" s="3">
        <v>-73.383187000000007</v>
      </c>
    </row>
    <row r="20" spans="1:64" x14ac:dyDescent="0.2">
      <c r="A20" t="s">
        <v>268</v>
      </c>
      <c r="B20">
        <v>2.0000000000000001E-4</v>
      </c>
      <c r="C20">
        <v>2.0000000000000001E-4</v>
      </c>
      <c r="D20">
        <v>2.9999999999999997E-4</v>
      </c>
      <c r="E20">
        <v>2.0000000000000001E-4</v>
      </c>
      <c r="F20">
        <v>5.0000000000000001E-4</v>
      </c>
      <c r="G20">
        <v>2.9999999999999997E-4</v>
      </c>
      <c r="H20">
        <v>2.9999999999999997E-4</v>
      </c>
      <c r="I20">
        <v>5.9999999999999995E-4</v>
      </c>
      <c r="J20">
        <v>5.9999999999999995E-4</v>
      </c>
      <c r="K20">
        <v>2.0000000000000001E-4</v>
      </c>
      <c r="L20">
        <v>2.0000000000000001E-4</v>
      </c>
      <c r="M20">
        <v>2.0000000000000001E-4</v>
      </c>
      <c r="N20">
        <v>2.9999999999999997E-4</v>
      </c>
      <c r="O20">
        <v>0.99590000000000001</v>
      </c>
      <c r="P20" s="8">
        <v>2.0000000000000001E-4</v>
      </c>
      <c r="Q20" s="9">
        <v>1.8E-3</v>
      </c>
      <c r="R20" s="9">
        <v>2.1000000000000003E-3</v>
      </c>
      <c r="S20" s="10">
        <v>0.99590000000000001</v>
      </c>
      <c r="T20" s="12">
        <v>1.166666666666667</v>
      </c>
      <c r="V20" s="3" t="s">
        <v>268</v>
      </c>
      <c r="W20" s="3" t="s">
        <v>919</v>
      </c>
      <c r="X20" s="3" t="s">
        <v>814</v>
      </c>
      <c r="Y20" s="3" t="s">
        <v>401</v>
      </c>
      <c r="Z20" s="3" t="s">
        <v>892</v>
      </c>
      <c r="AA20" s="3" t="s">
        <v>402</v>
      </c>
      <c r="AB20" s="3" t="s">
        <v>630</v>
      </c>
      <c r="AC20" s="3" t="s">
        <v>631</v>
      </c>
      <c r="AD20" s="3">
        <v>68</v>
      </c>
      <c r="AE20" s="3" t="s">
        <v>632</v>
      </c>
      <c r="AF20" s="3" t="s">
        <v>633</v>
      </c>
      <c r="AG20" s="3" t="s">
        <v>634</v>
      </c>
      <c r="AH20" s="3" t="s">
        <v>408</v>
      </c>
      <c r="AI20" s="3" t="s">
        <v>863</v>
      </c>
      <c r="AJ20" s="3" t="s">
        <v>864</v>
      </c>
      <c r="AK20" s="3" t="s">
        <v>786</v>
      </c>
      <c r="AL20" s="3" t="s">
        <v>805</v>
      </c>
      <c r="AM20" s="3" t="s">
        <v>805</v>
      </c>
      <c r="AN20" s="3">
        <v>25364</v>
      </c>
      <c r="AO20" s="3">
        <v>2</v>
      </c>
      <c r="AP20" s="3">
        <v>4.4042177450000004</v>
      </c>
      <c r="AQ20" s="3">
        <v>2</v>
      </c>
      <c r="AR20" s="3">
        <v>3</v>
      </c>
      <c r="AS20" s="3">
        <v>0.25629999999999997</v>
      </c>
      <c r="AT20" s="3">
        <v>1</v>
      </c>
      <c r="AU20" s="3">
        <v>80</v>
      </c>
      <c r="AV20" s="3">
        <v>1312</v>
      </c>
      <c r="AW20" s="3">
        <v>0.10625</v>
      </c>
      <c r="AX20" s="3">
        <v>6.25E-2</v>
      </c>
      <c r="AY20" s="3">
        <v>0.56000000000000005</v>
      </c>
      <c r="AZ20" s="3">
        <v>2</v>
      </c>
      <c r="BA20" s="3">
        <v>2</v>
      </c>
      <c r="BB20" s="3">
        <v>3</v>
      </c>
      <c r="BC20" s="3">
        <v>2</v>
      </c>
      <c r="BD20" s="3" t="s">
        <v>881</v>
      </c>
      <c r="BE20" s="3" t="s">
        <v>882</v>
      </c>
      <c r="BF20" s="3" t="s">
        <v>800</v>
      </c>
      <c r="BG20" s="3" t="s">
        <v>846</v>
      </c>
      <c r="BH20" s="3" t="s">
        <v>918</v>
      </c>
      <c r="BI20" s="3" t="s">
        <v>919</v>
      </c>
      <c r="BJ20" s="3" t="b">
        <v>1</v>
      </c>
      <c r="BK20" s="3">
        <v>32.763154999999998</v>
      </c>
      <c r="BL20" s="3">
        <v>-117.241393</v>
      </c>
    </row>
    <row r="21" spans="1:64" x14ac:dyDescent="0.2">
      <c r="A21" t="s">
        <v>22</v>
      </c>
      <c r="B21">
        <v>2.0999999999999999E-3</v>
      </c>
      <c r="C21">
        <v>4.0000000000000002E-4</v>
      </c>
      <c r="D21">
        <v>2.5999999999999999E-3</v>
      </c>
      <c r="E21">
        <v>8.0000000000000004E-4</v>
      </c>
      <c r="F21">
        <v>2.9999999999999997E-4</v>
      </c>
      <c r="G21">
        <v>2E-3</v>
      </c>
      <c r="H21">
        <v>4.0000000000000002E-4</v>
      </c>
      <c r="I21">
        <v>1.6000000000000001E-3</v>
      </c>
      <c r="J21">
        <v>3.3999999999999998E-3</v>
      </c>
      <c r="K21">
        <v>4.1999999999999997E-3</v>
      </c>
      <c r="L21">
        <v>8.0000000000000004E-4</v>
      </c>
      <c r="M21">
        <v>2.8E-3</v>
      </c>
      <c r="N21">
        <v>2.8E-3</v>
      </c>
      <c r="O21">
        <v>0.9758</v>
      </c>
      <c r="P21" s="8">
        <v>2.0999999999999999E-3</v>
      </c>
      <c r="Q21" s="9">
        <v>6.5000000000000006E-3</v>
      </c>
      <c r="R21" s="9">
        <v>1.5600000000000001E-2</v>
      </c>
      <c r="S21" s="10">
        <v>0.9758</v>
      </c>
      <c r="T21" s="12">
        <v>2.4</v>
      </c>
      <c r="V21" s="3" t="s">
        <v>22</v>
      </c>
      <c r="W21" s="3" t="s">
        <v>919</v>
      </c>
      <c r="X21" s="3" t="s">
        <v>814</v>
      </c>
      <c r="Y21" s="3" t="s">
        <v>401</v>
      </c>
      <c r="Z21" s="3" t="s">
        <v>890</v>
      </c>
      <c r="AA21" s="3" t="s">
        <v>402</v>
      </c>
      <c r="AB21" s="3" t="s">
        <v>630</v>
      </c>
      <c r="AC21" s="3" t="s">
        <v>666</v>
      </c>
      <c r="AD21" s="3">
        <v>78</v>
      </c>
      <c r="AE21" s="3" t="s">
        <v>667</v>
      </c>
      <c r="AF21" s="3" t="s">
        <v>668</v>
      </c>
      <c r="AG21" s="3" t="s">
        <v>669</v>
      </c>
      <c r="AH21" s="3" t="s">
        <v>408</v>
      </c>
      <c r="AI21" s="3" t="s">
        <v>869</v>
      </c>
      <c r="AJ21" s="3" t="s">
        <v>871</v>
      </c>
      <c r="AK21" s="3" t="s">
        <v>796</v>
      </c>
      <c r="AL21" s="3" t="s">
        <v>808</v>
      </c>
      <c r="AM21" s="3" t="s">
        <v>808</v>
      </c>
      <c r="AN21" s="3">
        <v>205213</v>
      </c>
      <c r="AO21" s="3">
        <v>3</v>
      </c>
      <c r="AP21" s="3">
        <v>5.3122048690000003</v>
      </c>
      <c r="AQ21" s="3">
        <v>2</v>
      </c>
      <c r="AR21" s="3">
        <v>27530</v>
      </c>
      <c r="AS21" s="3">
        <v>6.4000000000000003E-3</v>
      </c>
      <c r="AT21" s="3">
        <v>500</v>
      </c>
      <c r="AU21" s="3">
        <v>94.9</v>
      </c>
      <c r="AV21" s="3">
        <v>54.5</v>
      </c>
      <c r="AW21" s="3">
        <v>8.8514226000000001E-2</v>
      </c>
      <c r="AX21" s="3">
        <v>0.100105374</v>
      </c>
      <c r="AY21" s="3">
        <v>0.40042149599999999</v>
      </c>
      <c r="AZ21" s="3">
        <v>2</v>
      </c>
      <c r="BA21" s="3">
        <v>2</v>
      </c>
      <c r="BB21" s="3">
        <v>2</v>
      </c>
      <c r="BC21" s="3">
        <v>3</v>
      </c>
      <c r="BD21" s="3" t="s">
        <v>881</v>
      </c>
      <c r="BE21" s="3" t="s">
        <v>882</v>
      </c>
      <c r="BF21" s="3" t="s">
        <v>802</v>
      </c>
      <c r="BG21" s="3" t="s">
        <v>848</v>
      </c>
      <c r="BH21" s="3" t="s">
        <v>918</v>
      </c>
      <c r="BI21" s="3" t="s">
        <v>919</v>
      </c>
      <c r="BJ21" s="3" t="b">
        <v>1</v>
      </c>
      <c r="BK21" s="3">
        <v>32.700944440000001</v>
      </c>
      <c r="BL21" s="3">
        <v>-117.5519444</v>
      </c>
    </row>
    <row r="22" spans="1:64" x14ac:dyDescent="0.2">
      <c r="A22" t="s">
        <v>133</v>
      </c>
      <c r="B22">
        <v>2.0000000000000001E-4</v>
      </c>
      <c r="C22">
        <v>1E-4</v>
      </c>
      <c r="D22">
        <v>5.0000000000000001E-4</v>
      </c>
      <c r="E22">
        <v>2.9999999999999997E-4</v>
      </c>
      <c r="F22">
        <v>2.9999999999999997E-4</v>
      </c>
      <c r="G22">
        <v>5.0000000000000001E-4</v>
      </c>
      <c r="H22">
        <v>2.9999999999999997E-4</v>
      </c>
      <c r="I22">
        <v>1.5E-3</v>
      </c>
      <c r="J22">
        <v>2.5000000000000001E-3</v>
      </c>
      <c r="K22">
        <v>8.9999999999999998E-4</v>
      </c>
      <c r="L22">
        <v>1E-4</v>
      </c>
      <c r="M22">
        <v>1E-4</v>
      </c>
      <c r="N22">
        <v>1E-3</v>
      </c>
      <c r="O22">
        <v>0.99170000000000003</v>
      </c>
      <c r="P22" s="8">
        <v>2.0000000000000001E-4</v>
      </c>
      <c r="Q22" s="9">
        <v>2E-3</v>
      </c>
      <c r="R22" s="9">
        <v>6.1000000000000004E-3</v>
      </c>
      <c r="S22" s="10">
        <v>0.99170000000000003</v>
      </c>
      <c r="T22" s="12">
        <v>3.0500000000000003</v>
      </c>
      <c r="V22" s="3" t="s">
        <v>133</v>
      </c>
      <c r="W22" s="3" t="s">
        <v>919</v>
      </c>
      <c r="X22" s="3" t="s">
        <v>814</v>
      </c>
      <c r="Y22" s="3" t="s">
        <v>401</v>
      </c>
      <c r="Z22" s="3" t="s">
        <v>890</v>
      </c>
      <c r="AA22" s="3" t="s">
        <v>402</v>
      </c>
      <c r="AB22" s="3" t="s">
        <v>630</v>
      </c>
      <c r="AC22" s="3" t="s">
        <v>697</v>
      </c>
      <c r="AD22" s="3">
        <v>86</v>
      </c>
      <c r="AE22" s="3" t="s">
        <v>698</v>
      </c>
      <c r="AF22" s="3" t="s">
        <v>699</v>
      </c>
      <c r="AG22" s="3" t="s">
        <v>700</v>
      </c>
      <c r="AH22" s="3" t="s">
        <v>408</v>
      </c>
      <c r="AI22" s="3" t="s">
        <v>866</v>
      </c>
      <c r="AJ22" s="3" t="s">
        <v>867</v>
      </c>
      <c r="AK22" s="3" t="s">
        <v>796</v>
      </c>
      <c r="AL22" s="3" t="s">
        <v>808</v>
      </c>
      <c r="AM22" s="3" t="s">
        <v>808</v>
      </c>
      <c r="AN22" s="3">
        <v>2671030</v>
      </c>
      <c r="AO22" s="3">
        <v>3</v>
      </c>
      <c r="AP22" s="3">
        <v>6.4266787660000002</v>
      </c>
      <c r="AQ22" s="3">
        <v>3</v>
      </c>
      <c r="AR22" s="3">
        <v>9790</v>
      </c>
      <c r="AS22" s="3">
        <v>3.9E-2</v>
      </c>
      <c r="AT22" s="3">
        <v>500</v>
      </c>
      <c r="AU22" s="3">
        <v>32</v>
      </c>
      <c r="AV22" s="3">
        <v>12.79</v>
      </c>
      <c r="AW22" s="3">
        <v>0.19375000000000001</v>
      </c>
      <c r="AX22" s="3">
        <v>9.0624999999999997E-2</v>
      </c>
      <c r="AY22" s="3">
        <v>0.390625</v>
      </c>
      <c r="AZ22" s="3">
        <v>2</v>
      </c>
      <c r="BA22" s="3">
        <v>2</v>
      </c>
      <c r="BB22" s="3">
        <v>2</v>
      </c>
      <c r="BC22" s="3">
        <v>4</v>
      </c>
      <c r="BD22" s="3" t="s">
        <v>15</v>
      </c>
      <c r="BE22" s="3" t="s">
        <v>882</v>
      </c>
      <c r="BF22" s="3" t="s">
        <v>802</v>
      </c>
      <c r="BG22" s="3" t="s">
        <v>851</v>
      </c>
      <c r="BH22" s="3" t="s">
        <v>918</v>
      </c>
      <c r="BI22" s="3" t="s">
        <v>919</v>
      </c>
      <c r="BJ22" s="3" t="b">
        <v>1</v>
      </c>
      <c r="BK22" s="3">
        <v>32.674700999999999</v>
      </c>
      <c r="BL22" s="3">
        <v>-117.355389</v>
      </c>
    </row>
    <row r="23" spans="1:64" x14ac:dyDescent="0.2">
      <c r="A23" t="s">
        <v>111</v>
      </c>
      <c r="B23">
        <v>2.0000000000000001E-4</v>
      </c>
      <c r="C23">
        <v>0</v>
      </c>
      <c r="D23">
        <v>0</v>
      </c>
      <c r="E23">
        <v>1E-4</v>
      </c>
      <c r="F23">
        <v>2.9999999999999997E-4</v>
      </c>
      <c r="G23">
        <v>0</v>
      </c>
      <c r="H23">
        <v>2.0000000000000001E-4</v>
      </c>
      <c r="I23">
        <v>0</v>
      </c>
      <c r="J23">
        <v>0</v>
      </c>
      <c r="K23">
        <v>1E-4</v>
      </c>
      <c r="L23">
        <v>1E-4</v>
      </c>
      <c r="M23">
        <v>0</v>
      </c>
      <c r="N23">
        <v>2.0000000000000001E-4</v>
      </c>
      <c r="O23">
        <v>0.99880000000000002</v>
      </c>
      <c r="P23" s="8">
        <v>2.0000000000000001E-4</v>
      </c>
      <c r="Q23" s="9">
        <v>5.9999999999999995E-4</v>
      </c>
      <c r="R23" s="9">
        <v>4.0000000000000002E-4</v>
      </c>
      <c r="S23" s="10">
        <v>0.99880000000000002</v>
      </c>
      <c r="T23" s="12">
        <v>-1.4999999999999998</v>
      </c>
      <c r="V23" s="3" t="s">
        <v>111</v>
      </c>
      <c r="W23" s="3" t="s">
        <v>919</v>
      </c>
      <c r="X23" s="3" t="s">
        <v>814</v>
      </c>
      <c r="Y23" s="3" t="s">
        <v>401</v>
      </c>
      <c r="Z23" s="3" t="s">
        <v>890</v>
      </c>
      <c r="AA23" s="3" t="s">
        <v>678</v>
      </c>
      <c r="AB23" s="3" t="s">
        <v>679</v>
      </c>
      <c r="AC23" s="3" t="s">
        <v>680</v>
      </c>
      <c r="AD23" s="3">
        <v>81</v>
      </c>
      <c r="AE23" s="3" t="s">
        <v>681</v>
      </c>
      <c r="AF23" s="3" t="s">
        <v>682</v>
      </c>
      <c r="AG23" s="3" t="s">
        <v>683</v>
      </c>
      <c r="AH23" s="3" t="s">
        <v>408</v>
      </c>
      <c r="AI23" s="3" t="s">
        <v>866</v>
      </c>
      <c r="AJ23" s="3" t="s">
        <v>867</v>
      </c>
      <c r="AK23" s="3" t="s">
        <v>794</v>
      </c>
      <c r="AL23" s="3" t="s">
        <v>808</v>
      </c>
      <c r="AM23" s="3" t="s">
        <v>806</v>
      </c>
      <c r="AN23" s="3">
        <v>80672615</v>
      </c>
      <c r="AO23" s="3">
        <v>1</v>
      </c>
      <c r="AP23" s="3">
        <v>7.9067261350000004</v>
      </c>
      <c r="AQ23" s="3">
        <v>3</v>
      </c>
      <c r="AR23" s="3">
        <v>9790</v>
      </c>
      <c r="AS23" s="3">
        <v>0.19439999999999999</v>
      </c>
      <c r="AT23" s="3">
        <v>300</v>
      </c>
      <c r="AU23" s="3">
        <v>35.299999999999997</v>
      </c>
      <c r="AV23" s="3">
        <v>85.5</v>
      </c>
      <c r="AW23" s="3" t="s">
        <v>878</v>
      </c>
      <c r="AX23" s="3">
        <v>3.1161472999999999E-2</v>
      </c>
      <c r="AY23" s="3">
        <v>1.076487252</v>
      </c>
      <c r="AZ23" s="3">
        <v>2</v>
      </c>
      <c r="BA23" s="3">
        <v>2</v>
      </c>
      <c r="BB23" s="3">
        <v>3</v>
      </c>
      <c r="BC23" s="3">
        <v>4</v>
      </c>
      <c r="BD23" s="3" t="s">
        <v>881</v>
      </c>
      <c r="BE23" s="3" t="s">
        <v>882</v>
      </c>
      <c r="BF23" s="3" t="s">
        <v>802</v>
      </c>
      <c r="BG23" s="3" t="s">
        <v>851</v>
      </c>
      <c r="BH23" s="3" t="s">
        <v>918</v>
      </c>
      <c r="BI23" s="3" t="s">
        <v>919</v>
      </c>
      <c r="BJ23" s="3" t="b">
        <v>1</v>
      </c>
      <c r="BK23" s="3">
        <v>32.674700999999999</v>
      </c>
      <c r="BL23" s="3">
        <v>-117.355389</v>
      </c>
    </row>
    <row r="24" spans="1:64" x14ac:dyDescent="0.2">
      <c r="A24" t="s">
        <v>18</v>
      </c>
      <c r="B24">
        <v>2.9999999999999997E-4</v>
      </c>
      <c r="C24">
        <v>1E-4</v>
      </c>
      <c r="D24">
        <v>2.9999999999999997E-4</v>
      </c>
      <c r="E24">
        <v>4.0000000000000002E-4</v>
      </c>
      <c r="F24">
        <v>2.9999999999999997E-4</v>
      </c>
      <c r="G24">
        <v>2.3E-3</v>
      </c>
      <c r="H24">
        <v>1E-4</v>
      </c>
      <c r="I24">
        <v>2.3E-3</v>
      </c>
      <c r="J24">
        <v>1.1999999999999999E-3</v>
      </c>
      <c r="K24">
        <v>1.1000000000000001E-3</v>
      </c>
      <c r="L24">
        <v>5.9999999999999995E-4</v>
      </c>
      <c r="M24">
        <v>4.0000000000000002E-4</v>
      </c>
      <c r="N24">
        <v>4.1000000000000003E-3</v>
      </c>
      <c r="O24">
        <v>0.98650000000000004</v>
      </c>
      <c r="P24" s="8">
        <v>2.9999999999999997E-4</v>
      </c>
      <c r="Q24" s="9">
        <v>3.4999999999999996E-3</v>
      </c>
      <c r="R24" s="9">
        <v>9.7000000000000003E-3</v>
      </c>
      <c r="S24" s="10">
        <v>0.98650000000000004</v>
      </c>
      <c r="T24" s="12">
        <v>2.7714285714285718</v>
      </c>
      <c r="V24" s="3" t="s">
        <v>18</v>
      </c>
      <c r="W24" s="3" t="s">
        <v>910</v>
      </c>
      <c r="X24" s="3" t="s">
        <v>814</v>
      </c>
      <c r="Y24" s="3" t="s">
        <v>401</v>
      </c>
      <c r="Z24" s="3" t="s">
        <v>807</v>
      </c>
      <c r="AA24" s="3" t="s">
        <v>402</v>
      </c>
      <c r="AB24" s="3" t="s">
        <v>403</v>
      </c>
      <c r="AC24" s="3" t="s">
        <v>471</v>
      </c>
      <c r="AD24" s="3">
        <v>79</v>
      </c>
      <c r="AE24" s="3" t="s">
        <v>472</v>
      </c>
      <c r="AF24" s="3" t="s">
        <v>670</v>
      </c>
      <c r="AG24" s="3" t="s">
        <v>671</v>
      </c>
      <c r="AH24" s="3" t="s">
        <v>408</v>
      </c>
      <c r="AI24" s="3" t="s">
        <v>863</v>
      </c>
      <c r="AJ24" s="3" t="s">
        <v>864</v>
      </c>
      <c r="AK24" s="3" t="s">
        <v>788</v>
      </c>
      <c r="AL24" s="3" t="s">
        <v>809</v>
      </c>
      <c r="AM24" s="3" t="s">
        <v>807</v>
      </c>
      <c r="AN24" s="3">
        <v>72</v>
      </c>
      <c r="AO24" s="3">
        <v>1</v>
      </c>
      <c r="AP24" s="3">
        <v>1.8573324959999999</v>
      </c>
      <c r="AQ24" s="3">
        <v>1</v>
      </c>
      <c r="AR24" s="3">
        <v>4970</v>
      </c>
      <c r="AS24" s="3">
        <v>1.097387651</v>
      </c>
      <c r="AT24" s="3">
        <v>10</v>
      </c>
      <c r="AU24" s="3">
        <v>79</v>
      </c>
      <c r="AV24" s="3">
        <v>6980</v>
      </c>
      <c r="AW24" s="3" t="s">
        <v>878</v>
      </c>
      <c r="AX24" s="3" t="s">
        <v>878</v>
      </c>
      <c r="AY24" s="3">
        <v>0.87209302300000002</v>
      </c>
      <c r="AZ24" s="3">
        <v>2</v>
      </c>
      <c r="BA24" s="3">
        <v>2</v>
      </c>
      <c r="BB24" s="3">
        <v>3</v>
      </c>
      <c r="BC24" s="3">
        <v>1</v>
      </c>
      <c r="BD24" s="3" t="s">
        <v>881</v>
      </c>
      <c r="BE24" s="3" t="s">
        <v>882</v>
      </c>
      <c r="BF24" s="3" t="s">
        <v>800</v>
      </c>
      <c r="BG24" s="3" t="s">
        <v>850</v>
      </c>
      <c r="BH24" s="3" t="s">
        <v>909</v>
      </c>
      <c r="BI24" s="3" t="s">
        <v>910</v>
      </c>
      <c r="BJ24" s="3" t="b">
        <v>1</v>
      </c>
      <c r="BK24" s="3">
        <v>33.098027000000002</v>
      </c>
      <c r="BL24" s="3">
        <v>-117.374053</v>
      </c>
    </row>
    <row r="25" spans="1:64" x14ac:dyDescent="0.2">
      <c r="A25" t="s">
        <v>76</v>
      </c>
      <c r="B25">
        <v>5.9999999999999995E-4</v>
      </c>
      <c r="C25">
        <v>5.0000000000000001E-4</v>
      </c>
      <c r="D25">
        <v>1.1000000000000001E-3</v>
      </c>
      <c r="E25">
        <v>6.9999999999999999E-4</v>
      </c>
      <c r="F25">
        <v>1E-3</v>
      </c>
      <c r="G25">
        <v>8.0999999999999996E-3</v>
      </c>
      <c r="H25">
        <v>5.9999999999999995E-4</v>
      </c>
      <c r="I25">
        <v>7.9000000000000008E-3</v>
      </c>
      <c r="J25">
        <v>3.5900000000000001E-2</v>
      </c>
      <c r="K25">
        <v>1.4E-2</v>
      </c>
      <c r="L25">
        <v>5.0000000000000001E-4</v>
      </c>
      <c r="M25">
        <v>2.3E-3</v>
      </c>
      <c r="N25">
        <v>2.8E-3</v>
      </c>
      <c r="O25">
        <v>0.92400000000000004</v>
      </c>
      <c r="P25" s="8">
        <v>5.9999999999999995E-4</v>
      </c>
      <c r="Q25" s="9">
        <v>1.2E-2</v>
      </c>
      <c r="R25" s="9">
        <v>6.3399999999999998E-2</v>
      </c>
      <c r="S25" s="10">
        <v>0.92400000000000004</v>
      </c>
      <c r="T25" s="12">
        <v>5.2833333333333332</v>
      </c>
      <c r="V25" s="3" t="s">
        <v>76</v>
      </c>
      <c r="W25" s="3" t="s">
        <v>910</v>
      </c>
      <c r="X25" s="3" t="s">
        <v>814</v>
      </c>
      <c r="Y25" s="3" t="s">
        <v>401</v>
      </c>
      <c r="Z25" s="3" t="s">
        <v>807</v>
      </c>
      <c r="AA25" s="3" t="s">
        <v>402</v>
      </c>
      <c r="AB25" s="3" t="s">
        <v>403</v>
      </c>
      <c r="AC25" s="3" t="s">
        <v>471</v>
      </c>
      <c r="AD25" s="3">
        <v>20</v>
      </c>
      <c r="AE25" s="3" t="s">
        <v>472</v>
      </c>
      <c r="AF25" s="3" t="s">
        <v>473</v>
      </c>
      <c r="AG25" s="3" t="s">
        <v>474</v>
      </c>
      <c r="AH25" s="3" t="s">
        <v>408</v>
      </c>
      <c r="AI25" s="3" t="s">
        <v>863</v>
      </c>
      <c r="AJ25" s="3" t="s">
        <v>864</v>
      </c>
      <c r="AK25" s="3" t="s">
        <v>787</v>
      </c>
      <c r="AL25" s="3" t="s">
        <v>809</v>
      </c>
      <c r="AM25" s="3" t="s">
        <v>805</v>
      </c>
      <c r="AN25" s="3">
        <v>3702</v>
      </c>
      <c r="AO25" s="3">
        <v>3</v>
      </c>
      <c r="AP25" s="3">
        <v>3.5684364139999998</v>
      </c>
      <c r="AQ25" s="3">
        <v>1</v>
      </c>
      <c r="AR25" s="3">
        <v>822</v>
      </c>
      <c r="AS25" s="3">
        <v>0.72409999999999997</v>
      </c>
      <c r="AT25" s="3">
        <v>5</v>
      </c>
      <c r="AU25" s="3">
        <v>20.100000000000001</v>
      </c>
      <c r="AV25" s="3">
        <v>80.3</v>
      </c>
      <c r="AW25" s="3">
        <v>0.45291479800000001</v>
      </c>
      <c r="AX25" s="3">
        <v>0.112107623</v>
      </c>
      <c r="AY25" s="3">
        <v>0.560538117</v>
      </c>
      <c r="AZ25" s="3">
        <v>2</v>
      </c>
      <c r="BA25" s="3">
        <v>2</v>
      </c>
      <c r="BB25" s="3">
        <v>2</v>
      </c>
      <c r="BC25" s="3">
        <v>2</v>
      </c>
      <c r="BD25" s="3" t="s">
        <v>881</v>
      </c>
      <c r="BE25" s="3" t="s">
        <v>882</v>
      </c>
      <c r="BF25" s="3" t="s">
        <v>800</v>
      </c>
      <c r="BG25" s="3" t="s">
        <v>826</v>
      </c>
      <c r="BH25" s="3" t="s">
        <v>909</v>
      </c>
      <c r="BI25" s="3" t="s">
        <v>910</v>
      </c>
      <c r="BJ25" s="3" t="b">
        <v>1</v>
      </c>
      <c r="BK25" s="3">
        <v>32.858496000000002</v>
      </c>
      <c r="BL25" s="3">
        <v>-117.276143</v>
      </c>
    </row>
    <row r="26" spans="1:64" x14ac:dyDescent="0.2">
      <c r="A26" t="s">
        <v>130</v>
      </c>
      <c r="B26">
        <v>8.9999999999999998E-4</v>
      </c>
      <c r="C26">
        <v>8.0000000000000004E-4</v>
      </c>
      <c r="D26">
        <v>6.9999999999999999E-4</v>
      </c>
      <c r="E26">
        <v>6.9999999999999999E-4</v>
      </c>
      <c r="F26">
        <v>8.9999999999999998E-4</v>
      </c>
      <c r="G26">
        <v>5.0000000000000001E-4</v>
      </c>
      <c r="H26">
        <v>1E-3</v>
      </c>
      <c r="I26">
        <v>1E-3</v>
      </c>
      <c r="J26">
        <v>1.9E-3</v>
      </c>
      <c r="K26">
        <v>1.0500000000000001E-2</v>
      </c>
      <c r="L26">
        <v>2.9999999999999997E-4</v>
      </c>
      <c r="M26">
        <v>7.4999999999999997E-3</v>
      </c>
      <c r="N26">
        <v>8.5000000000000006E-3</v>
      </c>
      <c r="O26">
        <v>0.96479999999999999</v>
      </c>
      <c r="P26" s="8">
        <v>8.9999999999999998E-4</v>
      </c>
      <c r="Q26" s="9">
        <v>4.5999999999999999E-3</v>
      </c>
      <c r="R26" s="9">
        <v>2.9700000000000001E-2</v>
      </c>
      <c r="S26" s="10">
        <v>0.96479999999999999</v>
      </c>
      <c r="T26" s="12">
        <v>6.4565217391304355</v>
      </c>
      <c r="V26" s="3" t="s">
        <v>130</v>
      </c>
      <c r="W26" s="3" t="s">
        <v>910</v>
      </c>
      <c r="X26" s="3" t="s">
        <v>815</v>
      </c>
      <c r="Y26" s="3" t="s">
        <v>744</v>
      </c>
      <c r="Z26" s="3" t="s">
        <v>893</v>
      </c>
      <c r="AA26" s="3" t="s">
        <v>402</v>
      </c>
      <c r="AB26" s="3" t="s">
        <v>403</v>
      </c>
      <c r="AC26" s="3" t="s">
        <v>471</v>
      </c>
      <c r="AD26" s="3">
        <v>114</v>
      </c>
      <c r="AE26" s="3" t="s">
        <v>472</v>
      </c>
      <c r="AF26" s="3" t="s">
        <v>758</v>
      </c>
      <c r="AG26" s="3" t="s">
        <v>759</v>
      </c>
      <c r="AH26" s="3" t="s">
        <v>408</v>
      </c>
      <c r="AI26" s="3" t="s">
        <v>863</v>
      </c>
      <c r="AJ26" s="3" t="s">
        <v>864</v>
      </c>
      <c r="AK26" s="3" t="s">
        <v>787</v>
      </c>
      <c r="AL26" s="3" t="s">
        <v>809</v>
      </c>
      <c r="AM26" s="3" t="s">
        <v>809</v>
      </c>
      <c r="AN26" s="3">
        <v>86744</v>
      </c>
      <c r="AO26" s="3">
        <v>1</v>
      </c>
      <c r="AP26" s="3">
        <v>4.9382394449999998</v>
      </c>
      <c r="AQ26" s="3">
        <v>2</v>
      </c>
      <c r="AR26" s="3">
        <v>42460</v>
      </c>
      <c r="AS26" s="3">
        <v>1.2364999999999999</v>
      </c>
      <c r="AT26" s="3">
        <v>38</v>
      </c>
      <c r="AU26" s="3">
        <v>20.3</v>
      </c>
      <c r="AV26" s="3">
        <v>164.6</v>
      </c>
      <c r="AW26" s="3">
        <v>0.25738396600000002</v>
      </c>
      <c r="AX26" s="3">
        <v>9.2827004000000005E-2</v>
      </c>
      <c r="AY26" s="3">
        <v>0.63291139200000002</v>
      </c>
      <c r="AZ26" s="3">
        <v>2</v>
      </c>
      <c r="BA26" s="3">
        <v>2</v>
      </c>
      <c r="BB26" s="3">
        <v>3</v>
      </c>
      <c r="BC26" s="3">
        <v>3</v>
      </c>
      <c r="BD26" s="3" t="s">
        <v>881</v>
      </c>
      <c r="BE26" s="3" t="s">
        <v>883</v>
      </c>
      <c r="BF26" s="3" t="s">
        <v>800</v>
      </c>
      <c r="BG26" s="3" t="s">
        <v>856</v>
      </c>
      <c r="BH26" s="3" t="s">
        <v>909</v>
      </c>
      <c r="BI26" s="3" t="s">
        <v>910</v>
      </c>
      <c r="BJ26" s="3" t="b">
        <v>1</v>
      </c>
      <c r="BK26" s="3">
        <v>40.250278000000002</v>
      </c>
      <c r="BL26" s="3">
        <v>-73.164167000000006</v>
      </c>
    </row>
    <row r="27" spans="1:64" x14ac:dyDescent="0.2">
      <c r="A27" t="s">
        <v>210</v>
      </c>
      <c r="B27">
        <v>0</v>
      </c>
      <c r="C27">
        <v>2.9999999999999997E-4</v>
      </c>
      <c r="D27">
        <v>2.9999999999999997E-4</v>
      </c>
      <c r="E27">
        <v>2.0000000000000001E-4</v>
      </c>
      <c r="F27">
        <v>2.0000000000000001E-4</v>
      </c>
      <c r="G27">
        <v>1E-4</v>
      </c>
      <c r="H27">
        <v>1E-4</v>
      </c>
      <c r="I27">
        <v>5.9999999999999995E-4</v>
      </c>
      <c r="J27">
        <v>5.0000000000000001E-4</v>
      </c>
      <c r="K27">
        <v>1E-3</v>
      </c>
      <c r="L27">
        <v>5.0000000000000001E-4</v>
      </c>
      <c r="M27">
        <v>4.0000000000000002E-4</v>
      </c>
      <c r="N27">
        <v>5.0000000000000001E-4</v>
      </c>
      <c r="O27">
        <v>0.99529999999999996</v>
      </c>
      <c r="P27" s="8">
        <v>0</v>
      </c>
      <c r="Q27" s="9">
        <v>1.2000000000000001E-3</v>
      </c>
      <c r="R27" s="9">
        <v>3.5000000000000001E-3</v>
      </c>
      <c r="S27" s="10">
        <v>0.99529999999999996</v>
      </c>
      <c r="T27" s="12">
        <v>2.9166666666666665</v>
      </c>
      <c r="V27" s="3" t="s">
        <v>210</v>
      </c>
      <c r="W27" s="3" t="s">
        <v>910</v>
      </c>
      <c r="X27" s="3" t="s">
        <v>814</v>
      </c>
      <c r="Y27" s="3" t="s">
        <v>401</v>
      </c>
      <c r="Z27" s="3" t="s">
        <v>890</v>
      </c>
      <c r="AA27" s="3" t="s">
        <v>402</v>
      </c>
      <c r="AB27" s="3" t="s">
        <v>538</v>
      </c>
      <c r="AC27" s="3" t="s">
        <v>604</v>
      </c>
      <c r="AD27" s="3">
        <v>60</v>
      </c>
      <c r="AE27" s="3" t="s">
        <v>605</v>
      </c>
      <c r="AF27" s="3" t="s">
        <v>606</v>
      </c>
      <c r="AG27" s="3" t="s">
        <v>607</v>
      </c>
      <c r="AH27" s="3" t="s">
        <v>408</v>
      </c>
      <c r="AI27" s="3" t="s">
        <v>863</v>
      </c>
      <c r="AJ27" s="3" t="s">
        <v>864</v>
      </c>
      <c r="AK27" s="3" t="s">
        <v>787</v>
      </c>
      <c r="AL27" s="3" t="s">
        <v>809</v>
      </c>
      <c r="AM27" s="3" t="s">
        <v>806</v>
      </c>
      <c r="AN27" s="3">
        <v>6393689</v>
      </c>
      <c r="AO27" s="3">
        <v>1</v>
      </c>
      <c r="AP27" s="3">
        <v>6.8057515080000002</v>
      </c>
      <c r="AQ27" s="3">
        <v>3</v>
      </c>
      <c r="AR27" s="3">
        <v>245</v>
      </c>
      <c r="AS27" s="3">
        <v>0.57950000000000002</v>
      </c>
      <c r="AT27" s="3">
        <v>3</v>
      </c>
      <c r="AU27" s="3">
        <v>13.3</v>
      </c>
      <c r="AV27" s="3">
        <v>22</v>
      </c>
      <c r="AW27" s="3">
        <v>0.371794872</v>
      </c>
      <c r="AX27" s="3">
        <v>0.134615385</v>
      </c>
      <c r="AY27" s="3">
        <v>1.0705128209999999</v>
      </c>
      <c r="AZ27" s="3">
        <v>2</v>
      </c>
      <c r="BA27" s="3">
        <v>2</v>
      </c>
      <c r="BB27" s="3">
        <v>2</v>
      </c>
      <c r="BC27" s="3">
        <v>4</v>
      </c>
      <c r="BD27" s="3" t="s">
        <v>881</v>
      </c>
      <c r="BE27" s="3" t="s">
        <v>882</v>
      </c>
      <c r="BF27" s="3" t="s">
        <v>800</v>
      </c>
      <c r="BG27" s="3" t="s">
        <v>821</v>
      </c>
      <c r="BH27" s="3" t="s">
        <v>909</v>
      </c>
      <c r="BI27" s="3" t="s">
        <v>910</v>
      </c>
      <c r="BJ27" s="3" t="b">
        <v>1</v>
      </c>
      <c r="BK27" s="3">
        <v>32.867123999999997</v>
      </c>
      <c r="BL27" s="3">
        <v>-117.257229</v>
      </c>
    </row>
    <row r="28" spans="1:64" x14ac:dyDescent="0.2">
      <c r="A28" t="s">
        <v>287</v>
      </c>
      <c r="B28">
        <v>2.0000000000000001E-4</v>
      </c>
      <c r="C28">
        <v>4.4000000000000003E-3</v>
      </c>
      <c r="D28">
        <v>5.0000000000000001E-4</v>
      </c>
      <c r="E28">
        <v>6.9999999999999999E-4</v>
      </c>
      <c r="F28">
        <v>2.8999999999999998E-3</v>
      </c>
      <c r="G28">
        <v>2.2000000000000001E-3</v>
      </c>
      <c r="H28">
        <v>2.9999999999999997E-4</v>
      </c>
      <c r="I28">
        <v>8.9999999999999993E-3</v>
      </c>
      <c r="J28">
        <v>4.4999999999999997E-3</v>
      </c>
      <c r="K28">
        <v>4.7999999999999996E-3</v>
      </c>
      <c r="L28">
        <v>1E-4</v>
      </c>
      <c r="M28">
        <v>5.0000000000000001E-4</v>
      </c>
      <c r="N28">
        <v>2.7000000000000001E-3</v>
      </c>
      <c r="O28">
        <v>0.96719999999999995</v>
      </c>
      <c r="P28" s="8">
        <v>2.0000000000000001E-4</v>
      </c>
      <c r="Q28" s="9">
        <v>1.1000000000000001E-2</v>
      </c>
      <c r="R28" s="9">
        <v>2.1599999999999998E-2</v>
      </c>
      <c r="S28" s="10">
        <v>0.96719999999999995</v>
      </c>
      <c r="T28" s="12">
        <v>1.9636363636363632</v>
      </c>
      <c r="V28" s="3" t="s">
        <v>287</v>
      </c>
      <c r="W28" s="3" t="s">
        <v>910</v>
      </c>
      <c r="X28" s="3" t="s">
        <v>815</v>
      </c>
      <c r="Y28" s="3" t="s">
        <v>744</v>
      </c>
      <c r="Z28" s="3" t="s">
        <v>893</v>
      </c>
      <c r="AA28" s="3" t="s">
        <v>402</v>
      </c>
      <c r="AB28" s="3" t="s">
        <v>538</v>
      </c>
      <c r="AC28" s="3" t="s">
        <v>604</v>
      </c>
      <c r="AD28" s="3">
        <v>109</v>
      </c>
      <c r="AE28" s="3" t="s">
        <v>605</v>
      </c>
      <c r="AF28" s="3" t="s">
        <v>777</v>
      </c>
      <c r="AG28" s="3" t="s">
        <v>778</v>
      </c>
      <c r="AH28" s="3" t="s">
        <v>408</v>
      </c>
      <c r="AI28" s="3" t="s">
        <v>863</v>
      </c>
      <c r="AJ28" s="3" t="s">
        <v>864</v>
      </c>
      <c r="AK28" s="3" t="s">
        <v>786</v>
      </c>
      <c r="AL28" s="3" t="s">
        <v>806</v>
      </c>
      <c r="AM28" s="3" t="s">
        <v>809</v>
      </c>
      <c r="AN28" s="3">
        <v>6465</v>
      </c>
      <c r="AO28" s="3">
        <v>1</v>
      </c>
      <c r="AP28" s="3">
        <v>3.8105685290000002</v>
      </c>
      <c r="AQ28" s="3">
        <v>1</v>
      </c>
      <c r="AR28" s="3">
        <v>3</v>
      </c>
      <c r="AS28" s="3">
        <v>0.96830000000000005</v>
      </c>
      <c r="AT28" s="3">
        <v>2</v>
      </c>
      <c r="AU28" s="3">
        <v>13.8</v>
      </c>
      <c r="AV28" s="3">
        <v>39.659999999999997</v>
      </c>
      <c r="AW28" s="3">
        <v>0.38750000000000001</v>
      </c>
      <c r="AX28" s="3">
        <v>0.16875000000000001</v>
      </c>
      <c r="AY28" s="3">
        <v>3.8</v>
      </c>
      <c r="AZ28" s="3">
        <v>2</v>
      </c>
      <c r="BA28" s="3">
        <v>2</v>
      </c>
      <c r="BB28" s="3">
        <v>2</v>
      </c>
      <c r="BC28" s="3">
        <v>2</v>
      </c>
      <c r="BD28" s="3" t="s">
        <v>881</v>
      </c>
      <c r="BE28" s="3" t="s">
        <v>883</v>
      </c>
      <c r="BF28" s="3" t="s">
        <v>800</v>
      </c>
      <c r="BG28" s="3" t="s">
        <v>855</v>
      </c>
      <c r="BH28" s="3" t="s">
        <v>909</v>
      </c>
      <c r="BI28" s="3" t="s">
        <v>910</v>
      </c>
      <c r="BJ28" s="3" t="b">
        <v>0</v>
      </c>
      <c r="BK28" s="3">
        <v>40.664721999999998</v>
      </c>
      <c r="BL28" s="3">
        <v>-73.383187000000007</v>
      </c>
    </row>
    <row r="29" spans="1:64" x14ac:dyDescent="0.2">
      <c r="A29" t="s">
        <v>306</v>
      </c>
      <c r="B29">
        <v>4.0000000000000002E-4</v>
      </c>
      <c r="C29">
        <v>4.0000000000000002E-4</v>
      </c>
      <c r="D29">
        <v>1.4E-3</v>
      </c>
      <c r="E29">
        <v>8.9999999999999998E-4</v>
      </c>
      <c r="F29">
        <v>6.9999999999999999E-4</v>
      </c>
      <c r="G29">
        <v>5.7000000000000002E-3</v>
      </c>
      <c r="H29">
        <v>2E-3</v>
      </c>
      <c r="I29">
        <v>5.1000000000000004E-3</v>
      </c>
      <c r="J29">
        <v>1.18E-2</v>
      </c>
      <c r="K29">
        <v>4.4699999999999997E-2</v>
      </c>
      <c r="L29">
        <v>1.4E-3</v>
      </c>
      <c r="M29">
        <v>5.0000000000000001E-4</v>
      </c>
      <c r="N29">
        <v>1.2999999999999999E-3</v>
      </c>
      <c r="O29">
        <v>0.92369999999999997</v>
      </c>
      <c r="P29" s="8">
        <v>4.0000000000000002E-4</v>
      </c>
      <c r="Q29" s="9">
        <v>1.11E-2</v>
      </c>
      <c r="R29" s="9">
        <v>6.4799999999999996E-2</v>
      </c>
      <c r="S29" s="10">
        <v>0.92369999999999997</v>
      </c>
      <c r="T29" s="12">
        <v>5.8378378378378368</v>
      </c>
      <c r="V29" s="3" t="s">
        <v>306</v>
      </c>
      <c r="W29" s="3" t="s">
        <v>910</v>
      </c>
      <c r="X29" s="3" t="s">
        <v>814</v>
      </c>
      <c r="Y29" s="3" t="s">
        <v>401</v>
      </c>
      <c r="Z29" s="3" t="s">
        <v>809</v>
      </c>
      <c r="AA29" s="3" t="s">
        <v>402</v>
      </c>
      <c r="AB29" s="3" t="s">
        <v>403</v>
      </c>
      <c r="AC29" s="3" t="s">
        <v>736</v>
      </c>
      <c r="AD29" s="3">
        <v>97</v>
      </c>
      <c r="AE29" s="3" t="s">
        <v>737</v>
      </c>
      <c r="AF29" s="3" t="s">
        <v>738</v>
      </c>
      <c r="AG29" s="3" t="s">
        <v>739</v>
      </c>
      <c r="AH29" s="3" t="s">
        <v>408</v>
      </c>
      <c r="AI29" s="3" t="s">
        <v>863</v>
      </c>
      <c r="AJ29" s="3" t="s">
        <v>864</v>
      </c>
      <c r="AK29" s="3" t="s">
        <v>788</v>
      </c>
      <c r="AL29" s="3" t="s">
        <v>809</v>
      </c>
      <c r="AM29" s="3" t="s">
        <v>809</v>
      </c>
      <c r="AN29" s="3">
        <v>2856</v>
      </c>
      <c r="AO29" s="3">
        <v>1</v>
      </c>
      <c r="AP29" s="3">
        <v>3.4557582029999998</v>
      </c>
      <c r="AQ29" s="3">
        <v>1</v>
      </c>
      <c r="AR29" s="3">
        <v>15450</v>
      </c>
      <c r="AS29" s="3">
        <v>0.71440000000000003</v>
      </c>
      <c r="AT29" s="3">
        <v>3</v>
      </c>
      <c r="AU29" s="3">
        <v>65</v>
      </c>
      <c r="AV29" s="3">
        <v>3390</v>
      </c>
      <c r="AW29" s="3">
        <v>7.9487179000000005E-2</v>
      </c>
      <c r="AX29" s="3">
        <v>8.3333332999999996E-2</v>
      </c>
      <c r="AY29" s="3">
        <v>0.56410256400000003</v>
      </c>
      <c r="AZ29" s="3">
        <v>2</v>
      </c>
      <c r="BA29" s="3">
        <v>2</v>
      </c>
      <c r="BB29" s="3">
        <v>3</v>
      </c>
      <c r="BC29" s="3">
        <v>2</v>
      </c>
      <c r="BD29" s="3" t="s">
        <v>881</v>
      </c>
      <c r="BE29" s="3" t="s">
        <v>882</v>
      </c>
      <c r="BF29" s="3" t="s">
        <v>800</v>
      </c>
      <c r="BH29" s="3" t="s">
        <v>909</v>
      </c>
      <c r="BI29" s="3" t="s">
        <v>910</v>
      </c>
      <c r="BJ29" s="3" t="b">
        <v>1</v>
      </c>
      <c r="BK29" s="3">
        <v>32.616069000000003</v>
      </c>
      <c r="BL29" s="3">
        <v>-117.39692599999999</v>
      </c>
    </row>
    <row r="30" spans="1:64" x14ac:dyDescent="0.2">
      <c r="A30" t="s">
        <v>71</v>
      </c>
      <c r="B30">
        <v>2.9999999999999997E-4</v>
      </c>
      <c r="C30">
        <v>8.0000000000000004E-4</v>
      </c>
      <c r="D30">
        <v>5.0000000000000001E-4</v>
      </c>
      <c r="E30">
        <v>5.0000000000000001E-4</v>
      </c>
      <c r="F30">
        <v>4.0000000000000002E-4</v>
      </c>
      <c r="G30">
        <v>1.03E-2</v>
      </c>
      <c r="H30">
        <v>1.1000000000000001E-3</v>
      </c>
      <c r="I30">
        <v>8.2000000000000007E-3</v>
      </c>
      <c r="J30">
        <v>1.0800000000000001E-2</v>
      </c>
      <c r="K30">
        <v>1.11E-2</v>
      </c>
      <c r="L30">
        <v>8.0000000000000004E-4</v>
      </c>
      <c r="M30">
        <v>6.9999999999999999E-4</v>
      </c>
      <c r="N30">
        <v>4.2599999999999999E-2</v>
      </c>
      <c r="O30">
        <v>0.91190000000000004</v>
      </c>
      <c r="P30" s="8">
        <v>2.9999999999999997E-4</v>
      </c>
      <c r="Q30" s="9">
        <v>1.3600000000000001E-2</v>
      </c>
      <c r="R30" s="9">
        <v>7.4200000000000002E-2</v>
      </c>
      <c r="S30" s="10">
        <v>0.91190000000000004</v>
      </c>
      <c r="T30" s="12">
        <v>5.4558823529411766</v>
      </c>
      <c r="V30" s="3" t="s">
        <v>71</v>
      </c>
      <c r="W30" s="3" t="s">
        <v>910</v>
      </c>
      <c r="X30" s="3" t="s">
        <v>815</v>
      </c>
      <c r="Y30" s="3" t="s">
        <v>744</v>
      </c>
      <c r="Z30" s="3" t="s">
        <v>893</v>
      </c>
      <c r="AA30" s="3" t="s">
        <v>402</v>
      </c>
      <c r="AB30" s="3" t="s">
        <v>403</v>
      </c>
      <c r="AC30" s="3" t="s">
        <v>736</v>
      </c>
      <c r="AD30" s="3">
        <v>115</v>
      </c>
      <c r="AE30" s="3" t="s">
        <v>737</v>
      </c>
      <c r="AF30" s="3" t="s">
        <v>738</v>
      </c>
      <c r="AG30" s="3" t="s">
        <v>739</v>
      </c>
      <c r="AH30" s="3" t="s">
        <v>408</v>
      </c>
      <c r="AI30" s="3" t="s">
        <v>863</v>
      </c>
      <c r="AJ30" s="3" t="s">
        <v>864</v>
      </c>
      <c r="AK30" s="3" t="s">
        <v>788</v>
      </c>
      <c r="AL30" s="3" t="s">
        <v>809</v>
      </c>
      <c r="AM30" s="3" t="s">
        <v>809</v>
      </c>
      <c r="AN30" s="3">
        <v>393</v>
      </c>
      <c r="AO30" s="3">
        <v>1</v>
      </c>
      <c r="AP30" s="3">
        <v>2.5943925499999998</v>
      </c>
      <c r="AQ30" s="3">
        <v>1</v>
      </c>
      <c r="AR30" s="3">
        <v>39920</v>
      </c>
      <c r="AS30" s="3">
        <v>0.86609999999999998</v>
      </c>
      <c r="AT30" s="3">
        <v>38</v>
      </c>
      <c r="AU30" s="3">
        <v>51</v>
      </c>
      <c r="AV30" s="3">
        <v>1918</v>
      </c>
      <c r="AW30" s="3">
        <v>0.11404958699999999</v>
      </c>
      <c r="AX30" s="3">
        <v>8.2644627999999998E-2</v>
      </c>
      <c r="AY30" s="3">
        <v>0.38016528900000002</v>
      </c>
      <c r="AZ30" s="3">
        <v>2</v>
      </c>
      <c r="BA30" s="3">
        <v>3</v>
      </c>
      <c r="BB30" s="3">
        <v>3</v>
      </c>
      <c r="BC30" s="3">
        <v>1</v>
      </c>
      <c r="BD30" s="3" t="s">
        <v>881</v>
      </c>
      <c r="BE30" s="3" t="s">
        <v>883</v>
      </c>
      <c r="BF30" s="3" t="s">
        <v>800</v>
      </c>
      <c r="BG30" s="3" t="s">
        <v>857</v>
      </c>
      <c r="BH30" s="3" t="s">
        <v>917</v>
      </c>
      <c r="BI30" s="3" t="s">
        <v>910</v>
      </c>
      <c r="BJ30" s="3" t="b">
        <v>1</v>
      </c>
      <c r="BK30" s="3">
        <v>40.265721999999997</v>
      </c>
      <c r="BL30" s="3">
        <v>-73.222999999999999</v>
      </c>
    </row>
    <row r="31" spans="1:64" x14ac:dyDescent="0.2">
      <c r="A31" t="s">
        <v>239</v>
      </c>
      <c r="B31">
        <v>1E-3</v>
      </c>
      <c r="C31">
        <v>5.0000000000000001E-4</v>
      </c>
      <c r="D31">
        <v>5.9999999999999995E-4</v>
      </c>
      <c r="E31">
        <v>8.9999999999999998E-4</v>
      </c>
      <c r="F31">
        <v>2.9999999999999997E-4</v>
      </c>
      <c r="G31">
        <v>2.3999999999999998E-3</v>
      </c>
      <c r="H31">
        <v>5.9999999999999995E-4</v>
      </c>
      <c r="I31">
        <v>8.0999999999999996E-3</v>
      </c>
      <c r="J31">
        <v>2.8799999999999999E-2</v>
      </c>
      <c r="K31">
        <v>3.8E-3</v>
      </c>
      <c r="L31">
        <v>8.9999999999999998E-4</v>
      </c>
      <c r="M31">
        <v>2.9999999999999997E-4</v>
      </c>
      <c r="N31">
        <v>3.0000000000000001E-3</v>
      </c>
      <c r="O31">
        <v>0.94879999999999998</v>
      </c>
      <c r="P31" s="8">
        <v>1E-3</v>
      </c>
      <c r="Q31" s="9">
        <v>5.2999999999999992E-3</v>
      </c>
      <c r="R31" s="9">
        <v>4.4900000000000002E-2</v>
      </c>
      <c r="S31" s="10">
        <v>0.94879999999999998</v>
      </c>
      <c r="T31" s="12">
        <v>8.4716981132075482</v>
      </c>
      <c r="V31" s="3" t="s">
        <v>239</v>
      </c>
      <c r="W31" s="3" t="s">
        <v>910</v>
      </c>
      <c r="X31" s="3" t="s">
        <v>814</v>
      </c>
      <c r="Y31" s="3" t="s">
        <v>401</v>
      </c>
      <c r="Z31" s="3" t="s">
        <v>889</v>
      </c>
      <c r="AA31" s="3" t="s">
        <v>402</v>
      </c>
      <c r="AB31" s="3" t="s">
        <v>538</v>
      </c>
      <c r="AC31" s="3" t="s">
        <v>539</v>
      </c>
      <c r="AD31" s="3">
        <v>40</v>
      </c>
      <c r="AE31" s="3" t="s">
        <v>540</v>
      </c>
      <c r="AF31" s="3" t="s">
        <v>541</v>
      </c>
      <c r="AG31" s="3" t="s">
        <v>542</v>
      </c>
      <c r="AH31" s="3" t="s">
        <v>408</v>
      </c>
      <c r="AI31" s="3" t="s">
        <v>863</v>
      </c>
      <c r="AJ31" s="3" t="s">
        <v>864</v>
      </c>
      <c r="AK31" s="3" t="s">
        <v>786</v>
      </c>
      <c r="AL31" s="3" t="s">
        <v>809</v>
      </c>
      <c r="AM31" s="3" t="s">
        <v>806</v>
      </c>
      <c r="AN31" s="3">
        <v>465</v>
      </c>
      <c r="AO31" s="3">
        <v>1</v>
      </c>
      <c r="AP31" s="3">
        <v>2.6674529530000002</v>
      </c>
      <c r="AQ31" s="3">
        <v>1</v>
      </c>
      <c r="AR31" s="3">
        <v>195</v>
      </c>
      <c r="AS31" s="3">
        <v>0.62480000000000002</v>
      </c>
      <c r="AT31" s="3">
        <v>5</v>
      </c>
      <c r="AU31" s="3">
        <v>12.4</v>
      </c>
      <c r="AV31" s="3">
        <v>14.7</v>
      </c>
      <c r="AW31" s="3">
        <v>0.45864661699999998</v>
      </c>
      <c r="AX31" s="3">
        <v>0.17293233099999999</v>
      </c>
      <c r="AY31" s="3">
        <v>0.60150375899999997</v>
      </c>
      <c r="AZ31" s="3">
        <v>2</v>
      </c>
      <c r="BA31" s="3">
        <v>2</v>
      </c>
      <c r="BB31" s="3">
        <v>2</v>
      </c>
      <c r="BC31" s="3">
        <v>1</v>
      </c>
      <c r="BD31" s="3" t="s">
        <v>881</v>
      </c>
      <c r="BE31" s="3" t="s">
        <v>882</v>
      </c>
      <c r="BF31" s="3" t="s">
        <v>800</v>
      </c>
      <c r="BG31" s="3" t="s">
        <v>834</v>
      </c>
      <c r="BH31" s="3" t="s">
        <v>909</v>
      </c>
      <c r="BI31" s="3" t="s">
        <v>910</v>
      </c>
      <c r="BJ31" s="3" t="b">
        <v>1</v>
      </c>
      <c r="BK31" s="3">
        <v>32.762464000000001</v>
      </c>
      <c r="BL31" s="3">
        <v>-117.239009</v>
      </c>
    </row>
    <row r="32" spans="1:64" x14ac:dyDescent="0.2">
      <c r="A32" t="s">
        <v>109</v>
      </c>
      <c r="B32">
        <v>1.5E-3</v>
      </c>
      <c r="C32">
        <v>1.09E-2</v>
      </c>
      <c r="D32">
        <v>1.1999999999999999E-3</v>
      </c>
      <c r="E32">
        <v>1.5E-3</v>
      </c>
      <c r="F32">
        <v>8.9999999999999998E-4</v>
      </c>
      <c r="G32">
        <v>1.2200000000000001E-2</v>
      </c>
      <c r="H32">
        <v>1.1999999999999999E-3</v>
      </c>
      <c r="I32">
        <v>2.92E-2</v>
      </c>
      <c r="J32">
        <v>1.67E-2</v>
      </c>
      <c r="K32">
        <v>3.7000000000000002E-3</v>
      </c>
      <c r="L32">
        <v>4.02E-2</v>
      </c>
      <c r="M32">
        <v>1.5E-3</v>
      </c>
      <c r="N32">
        <v>1.41E-2</v>
      </c>
      <c r="O32">
        <v>0.86519999999999997</v>
      </c>
      <c r="P32" s="8">
        <v>1.5E-3</v>
      </c>
      <c r="Q32" s="9">
        <v>2.7900000000000001E-2</v>
      </c>
      <c r="R32" s="9">
        <v>0.10539999999999999</v>
      </c>
      <c r="S32" s="10">
        <v>0.86519999999999997</v>
      </c>
      <c r="T32" s="12">
        <v>3.7777777777777772</v>
      </c>
      <c r="V32" s="3" t="s">
        <v>109</v>
      </c>
      <c r="W32" s="3" t="s">
        <v>910</v>
      </c>
      <c r="X32" s="3" t="s">
        <v>815</v>
      </c>
      <c r="Y32" s="3" t="s">
        <v>744</v>
      </c>
      <c r="Z32" s="3" t="s">
        <v>894</v>
      </c>
      <c r="AA32" s="3" t="s">
        <v>402</v>
      </c>
      <c r="AB32" s="3" t="s">
        <v>403</v>
      </c>
      <c r="AC32" s="3" t="s">
        <v>769</v>
      </c>
      <c r="AD32" s="3">
        <v>120</v>
      </c>
      <c r="AE32" s="3" t="s">
        <v>770</v>
      </c>
      <c r="AF32" s="3" t="s">
        <v>771</v>
      </c>
      <c r="AG32" s="3" t="s">
        <v>772</v>
      </c>
      <c r="AH32" s="3" t="s">
        <v>408</v>
      </c>
      <c r="AI32" s="3" t="s">
        <v>863</v>
      </c>
      <c r="AJ32" s="3" t="s">
        <v>864</v>
      </c>
      <c r="AK32" s="3" t="s">
        <v>786</v>
      </c>
      <c r="AL32" s="3" t="s">
        <v>806</v>
      </c>
      <c r="AM32" s="3" t="s">
        <v>806</v>
      </c>
      <c r="AN32" s="3">
        <v>1314</v>
      </c>
      <c r="AO32" s="3">
        <v>2</v>
      </c>
      <c r="AP32" s="3">
        <v>3.118595365</v>
      </c>
      <c r="AQ32" s="3">
        <v>1</v>
      </c>
      <c r="AR32" s="3">
        <v>3</v>
      </c>
      <c r="AS32" s="3">
        <v>0.99409999999999998</v>
      </c>
      <c r="AT32" s="3">
        <v>3</v>
      </c>
      <c r="AU32" s="3">
        <v>54.9</v>
      </c>
      <c r="AV32" s="3">
        <v>1880</v>
      </c>
      <c r="AW32" s="3">
        <v>0.32752613200000003</v>
      </c>
      <c r="AX32" s="3">
        <v>0.114982578</v>
      </c>
      <c r="AY32" s="3">
        <v>1.00174216</v>
      </c>
      <c r="AZ32" s="3">
        <v>2</v>
      </c>
      <c r="BA32" s="3">
        <v>2</v>
      </c>
      <c r="BB32" s="3">
        <v>4</v>
      </c>
      <c r="BC32" s="3">
        <v>1</v>
      </c>
      <c r="BD32" s="3" t="s">
        <v>881</v>
      </c>
      <c r="BE32" s="3" t="s">
        <v>883</v>
      </c>
      <c r="BF32" s="3" t="s">
        <v>801</v>
      </c>
      <c r="BG32" s="3" t="s">
        <v>855</v>
      </c>
      <c r="BH32" s="3" t="s">
        <v>909</v>
      </c>
      <c r="BI32" s="3" t="s">
        <v>910</v>
      </c>
      <c r="BJ32" s="3" t="b">
        <v>0</v>
      </c>
      <c r="BK32" s="3">
        <v>40.664721999999998</v>
      </c>
      <c r="BL32" s="3">
        <v>-73.383187000000007</v>
      </c>
    </row>
    <row r="33" spans="1:64" x14ac:dyDescent="0.2">
      <c r="A33" t="s">
        <v>204</v>
      </c>
      <c r="B33">
        <v>1.1000000000000001E-3</v>
      </c>
      <c r="C33">
        <v>4.0000000000000002E-4</v>
      </c>
      <c r="D33">
        <v>1.1000000000000001E-3</v>
      </c>
      <c r="E33">
        <v>1.4E-3</v>
      </c>
      <c r="F33">
        <v>5.0000000000000001E-4</v>
      </c>
      <c r="G33">
        <v>1.5699999999999999E-2</v>
      </c>
      <c r="H33">
        <v>5.0000000000000001E-4</v>
      </c>
      <c r="I33">
        <v>2.0999999999999999E-3</v>
      </c>
      <c r="J33">
        <v>1.32E-2</v>
      </c>
      <c r="K33">
        <v>1.95E-2</v>
      </c>
      <c r="L33">
        <v>1.1000000000000001E-3</v>
      </c>
      <c r="M33">
        <v>1.4E-3</v>
      </c>
      <c r="N33">
        <v>5.5999999999999999E-3</v>
      </c>
      <c r="O33">
        <v>0.93640000000000001</v>
      </c>
      <c r="P33" s="8">
        <v>1.1000000000000001E-3</v>
      </c>
      <c r="Q33" s="9">
        <v>1.9599999999999999E-2</v>
      </c>
      <c r="R33" s="9">
        <v>4.2899999999999994E-2</v>
      </c>
      <c r="S33" s="10">
        <v>0.93640000000000001</v>
      </c>
      <c r="T33" s="12">
        <v>2.1887755102040813</v>
      </c>
      <c r="V33" s="3" t="s">
        <v>204</v>
      </c>
      <c r="W33" s="3" t="s">
        <v>910</v>
      </c>
      <c r="X33" s="3" t="s">
        <v>814</v>
      </c>
      <c r="Y33" s="3" t="s">
        <v>401</v>
      </c>
      <c r="Z33" s="3" t="s">
        <v>890</v>
      </c>
      <c r="AA33" s="3" t="s">
        <v>402</v>
      </c>
      <c r="AB33" s="3" t="s">
        <v>608</v>
      </c>
      <c r="AC33" s="3" t="s">
        <v>609</v>
      </c>
      <c r="AD33" s="3">
        <v>61</v>
      </c>
      <c r="AE33" s="3" t="s">
        <v>610</v>
      </c>
      <c r="AF33" s="3" t="s">
        <v>611</v>
      </c>
      <c r="AG33" s="3" t="s">
        <v>612</v>
      </c>
      <c r="AH33" s="3" t="s">
        <v>408</v>
      </c>
      <c r="AI33" s="3" t="s">
        <v>866</v>
      </c>
      <c r="AJ33" s="3" t="s">
        <v>867</v>
      </c>
      <c r="AK33" s="3" t="s">
        <v>794</v>
      </c>
      <c r="AL33" s="3" t="s">
        <v>808</v>
      </c>
      <c r="AM33" s="3" t="s">
        <v>806</v>
      </c>
      <c r="AN33" s="3">
        <v>60710</v>
      </c>
      <c r="AO33" s="3">
        <v>3</v>
      </c>
      <c r="AP33" s="3">
        <v>4.783260233</v>
      </c>
      <c r="AQ33" s="3">
        <v>2</v>
      </c>
      <c r="AR33" s="3">
        <v>9790</v>
      </c>
      <c r="AS33" s="3">
        <v>0.56179999999999997</v>
      </c>
      <c r="AT33" s="3">
        <v>300</v>
      </c>
      <c r="AU33" s="3">
        <v>4.7</v>
      </c>
      <c r="AV33" s="3">
        <v>0.79</v>
      </c>
      <c r="AW33" s="3">
        <v>0.40384615400000001</v>
      </c>
      <c r="AX33" s="3">
        <v>0.25</v>
      </c>
      <c r="AY33" s="3">
        <v>0.55769230800000003</v>
      </c>
      <c r="AZ33" s="3">
        <v>2</v>
      </c>
      <c r="BA33" s="3">
        <v>2</v>
      </c>
      <c r="BB33" s="3">
        <v>2</v>
      </c>
      <c r="BC33" s="3">
        <v>3</v>
      </c>
      <c r="BD33" s="3" t="s">
        <v>881</v>
      </c>
      <c r="BE33" s="3" t="s">
        <v>882</v>
      </c>
      <c r="BF33" s="3" t="s">
        <v>802</v>
      </c>
      <c r="BH33" s="3" t="s">
        <v>909</v>
      </c>
      <c r="BI33" s="3" t="s">
        <v>910</v>
      </c>
      <c r="BJ33" s="3" t="b">
        <v>1</v>
      </c>
      <c r="BK33" s="3">
        <v>32.674700999999999</v>
      </c>
      <c r="BL33" s="3">
        <v>-117.355389</v>
      </c>
    </row>
    <row r="34" spans="1:64" x14ac:dyDescent="0.2">
      <c r="A34" t="s">
        <v>379</v>
      </c>
      <c r="B34">
        <v>8.9999999999999998E-4</v>
      </c>
      <c r="C34">
        <v>0.15529999999999999</v>
      </c>
      <c r="D34">
        <v>6.1699999999999998E-2</v>
      </c>
      <c r="E34">
        <v>7.0000000000000001E-3</v>
      </c>
      <c r="F34">
        <v>6.8000000000000005E-2</v>
      </c>
      <c r="G34">
        <v>6.0000000000000001E-3</v>
      </c>
      <c r="H34">
        <v>1.44E-2</v>
      </c>
      <c r="I34">
        <v>4.3E-3</v>
      </c>
      <c r="J34">
        <v>1.5599999999999999E-2</v>
      </c>
      <c r="K34">
        <v>1.3899999999999999E-2</v>
      </c>
      <c r="L34">
        <v>1.2999999999999999E-3</v>
      </c>
      <c r="M34">
        <v>1.61E-2</v>
      </c>
      <c r="N34">
        <v>1.9099999999999999E-2</v>
      </c>
      <c r="O34">
        <v>0.61639999999999995</v>
      </c>
      <c r="P34" s="8">
        <v>8.9999999999999998E-4</v>
      </c>
      <c r="Q34" s="9">
        <v>0.31240000000000007</v>
      </c>
      <c r="R34" s="9">
        <v>7.0300000000000001E-2</v>
      </c>
      <c r="S34" s="10">
        <v>0.61639999999999995</v>
      </c>
      <c r="T34" s="12">
        <v>-4.443812233285918</v>
      </c>
      <c r="V34" s="3" t="s">
        <v>379</v>
      </c>
      <c r="W34" s="3" t="s">
        <v>910</v>
      </c>
      <c r="X34" s="3" t="s">
        <v>814</v>
      </c>
      <c r="Y34" s="3" t="s">
        <v>401</v>
      </c>
      <c r="Z34" s="3" t="s">
        <v>888</v>
      </c>
      <c r="AA34" s="3" t="s">
        <v>402</v>
      </c>
      <c r="AB34" s="3" t="s">
        <v>403</v>
      </c>
      <c r="AC34" s="3" t="s">
        <v>526</v>
      </c>
      <c r="AD34" s="3">
        <v>36</v>
      </c>
      <c r="AE34" s="3" t="s">
        <v>527</v>
      </c>
      <c r="AF34" s="3" t="s">
        <v>528</v>
      </c>
      <c r="AG34" s="3" t="s">
        <v>529</v>
      </c>
      <c r="AH34" s="3" t="s">
        <v>408</v>
      </c>
      <c r="AI34" s="3" t="s">
        <v>863</v>
      </c>
      <c r="AJ34" s="3" t="s">
        <v>864</v>
      </c>
      <c r="AK34" s="3" t="s">
        <v>786</v>
      </c>
      <c r="AL34" s="3" t="s">
        <v>805</v>
      </c>
      <c r="AM34" s="3" t="s">
        <v>805</v>
      </c>
      <c r="AN34" s="3">
        <v>308</v>
      </c>
      <c r="AO34" s="3">
        <v>1</v>
      </c>
      <c r="AP34" s="3">
        <v>2.4885507169999999</v>
      </c>
      <c r="AQ34" s="3">
        <v>1</v>
      </c>
      <c r="AR34" s="3">
        <v>5</v>
      </c>
      <c r="AS34" s="3">
        <v>1.3634999999999999</v>
      </c>
      <c r="AT34" s="3">
        <v>3</v>
      </c>
      <c r="AU34" s="3">
        <v>15.8</v>
      </c>
      <c r="AV34" s="3">
        <v>76.900000000000006</v>
      </c>
      <c r="AW34" s="3">
        <v>0.224719101</v>
      </c>
      <c r="AX34" s="3">
        <v>0.101123596</v>
      </c>
      <c r="AY34" s="3">
        <v>1.7977528089999999</v>
      </c>
      <c r="AZ34" s="3">
        <v>2</v>
      </c>
      <c r="BA34" s="3">
        <v>2</v>
      </c>
      <c r="BB34" s="3">
        <v>1</v>
      </c>
      <c r="BC34" s="3">
        <v>1</v>
      </c>
      <c r="BD34" s="3" t="s">
        <v>881</v>
      </c>
      <c r="BE34" s="3" t="s">
        <v>882</v>
      </c>
      <c r="BF34" s="3" t="s">
        <v>800</v>
      </c>
      <c r="BG34" s="3" t="s">
        <v>831</v>
      </c>
      <c r="BH34" s="3" t="s">
        <v>909</v>
      </c>
      <c r="BI34" s="3" t="s">
        <v>910</v>
      </c>
      <c r="BJ34" s="3" t="b">
        <v>1</v>
      </c>
      <c r="BK34" s="3">
        <v>32.760463999999999</v>
      </c>
      <c r="BL34" s="3">
        <v>-117.245347</v>
      </c>
    </row>
    <row r="35" spans="1:64" x14ac:dyDescent="0.2">
      <c r="A35" t="s">
        <v>386</v>
      </c>
      <c r="B35">
        <v>5.0000000000000001E-4</v>
      </c>
      <c r="C35">
        <v>2.9999999999999997E-4</v>
      </c>
      <c r="D35">
        <v>2.9999999999999997E-4</v>
      </c>
      <c r="E35">
        <v>4.0000000000000002E-4</v>
      </c>
      <c r="F35">
        <v>1E-4</v>
      </c>
      <c r="G35">
        <v>3.8E-3</v>
      </c>
      <c r="H35">
        <v>5.0000000000000001E-4</v>
      </c>
      <c r="I35">
        <v>2.5999999999999999E-3</v>
      </c>
      <c r="J35">
        <v>2.5999999999999999E-3</v>
      </c>
      <c r="K35">
        <v>3.7000000000000002E-3</v>
      </c>
      <c r="L35">
        <v>1.6999999999999999E-3</v>
      </c>
      <c r="M35">
        <v>1E-4</v>
      </c>
      <c r="N35">
        <v>1E-3</v>
      </c>
      <c r="O35">
        <v>0.98240000000000005</v>
      </c>
      <c r="P35" s="8">
        <v>5.0000000000000001E-4</v>
      </c>
      <c r="Q35" s="9">
        <v>5.4000000000000003E-3</v>
      </c>
      <c r="R35" s="9">
        <v>1.1699999999999999E-2</v>
      </c>
      <c r="S35" s="10">
        <v>0.98240000000000005</v>
      </c>
      <c r="T35" s="12">
        <v>2.1666666666666661</v>
      </c>
      <c r="V35" s="3" t="s">
        <v>386</v>
      </c>
      <c r="W35" s="3" t="s">
        <v>910</v>
      </c>
      <c r="X35" s="3" t="s">
        <v>815</v>
      </c>
      <c r="Y35" s="3" t="s">
        <v>744</v>
      </c>
      <c r="Z35" s="3" t="s">
        <v>896</v>
      </c>
      <c r="AA35" s="3" t="s">
        <v>402</v>
      </c>
      <c r="AB35" s="3" t="s">
        <v>403</v>
      </c>
      <c r="AC35" s="3" t="s">
        <v>429</v>
      </c>
      <c r="AD35" s="3">
        <v>118</v>
      </c>
      <c r="AE35" s="3" t="s">
        <v>430</v>
      </c>
      <c r="AF35" s="3" t="s">
        <v>727</v>
      </c>
      <c r="AG35" s="3" t="s">
        <v>728</v>
      </c>
      <c r="AH35" s="3" t="s">
        <v>408</v>
      </c>
      <c r="AI35" s="3" t="s">
        <v>863</v>
      </c>
      <c r="AJ35" s="3" t="s">
        <v>864</v>
      </c>
      <c r="AK35" s="3" t="s">
        <v>788</v>
      </c>
      <c r="AL35" s="3" t="s">
        <v>809</v>
      </c>
      <c r="AM35" s="3" t="s">
        <v>805</v>
      </c>
      <c r="AN35" s="3">
        <v>2</v>
      </c>
      <c r="AO35" s="3">
        <v>1</v>
      </c>
      <c r="AP35" s="3">
        <v>0.30102999600000002</v>
      </c>
      <c r="AQ35" s="3">
        <v>1</v>
      </c>
      <c r="AR35" s="3">
        <v>145050</v>
      </c>
      <c r="AS35" s="3">
        <v>1.3827</v>
      </c>
      <c r="AT35" s="3">
        <v>152</v>
      </c>
      <c r="AU35" s="3">
        <v>123</v>
      </c>
      <c r="AV35" s="3">
        <v>34020</v>
      </c>
      <c r="AW35" s="3">
        <v>0.274074074</v>
      </c>
      <c r="AX35" s="3">
        <v>0.108148148</v>
      </c>
      <c r="AY35" s="3">
        <v>0.60814814800000006</v>
      </c>
      <c r="AZ35" s="3">
        <v>2</v>
      </c>
      <c r="BA35" s="3">
        <v>3</v>
      </c>
      <c r="BB35" s="3">
        <v>3</v>
      </c>
      <c r="BC35" s="3">
        <v>1</v>
      </c>
      <c r="BD35" s="3" t="s">
        <v>881</v>
      </c>
      <c r="BE35" s="3" t="s">
        <v>882</v>
      </c>
      <c r="BF35" s="3" t="s">
        <v>803</v>
      </c>
      <c r="BG35" s="3" t="s">
        <v>859</v>
      </c>
      <c r="BH35" s="3" t="s">
        <v>917</v>
      </c>
      <c r="BI35" s="3" t="s">
        <v>910</v>
      </c>
      <c r="BJ35" s="3" t="b">
        <v>1</v>
      </c>
      <c r="BK35" s="3">
        <v>39.524611</v>
      </c>
      <c r="BL35" s="3">
        <v>-72.207806000000005</v>
      </c>
    </row>
    <row r="36" spans="1:64" x14ac:dyDescent="0.2">
      <c r="A36" t="s">
        <v>282</v>
      </c>
      <c r="B36">
        <v>5.9999999999999995E-4</v>
      </c>
      <c r="C36">
        <v>1E-3</v>
      </c>
      <c r="D36">
        <v>1.1000000000000001E-3</v>
      </c>
      <c r="E36">
        <v>5.9999999999999995E-4</v>
      </c>
      <c r="F36">
        <v>2.0000000000000001E-4</v>
      </c>
      <c r="G36">
        <v>8.0000000000000004E-4</v>
      </c>
      <c r="H36">
        <v>2.9999999999999997E-4</v>
      </c>
      <c r="I36">
        <v>6.9999999999999999E-4</v>
      </c>
      <c r="J36">
        <v>3.0000000000000001E-3</v>
      </c>
      <c r="K36">
        <v>2.8999999999999998E-3</v>
      </c>
      <c r="L36">
        <v>1.1000000000000001E-3</v>
      </c>
      <c r="M36">
        <v>8.9999999999999998E-4</v>
      </c>
      <c r="N36">
        <v>1.4E-3</v>
      </c>
      <c r="O36">
        <v>0.98540000000000005</v>
      </c>
      <c r="P36" s="8">
        <v>5.9999999999999995E-4</v>
      </c>
      <c r="Q36" s="9">
        <v>4.0000000000000001E-3</v>
      </c>
      <c r="R36" s="9">
        <v>0.01</v>
      </c>
      <c r="S36" s="10">
        <v>0.98540000000000005</v>
      </c>
      <c r="T36" s="12">
        <v>2.5</v>
      </c>
      <c r="V36" s="3" t="s">
        <v>282</v>
      </c>
      <c r="W36" s="3" t="s">
        <v>910</v>
      </c>
      <c r="X36" s="3" t="s">
        <v>814</v>
      </c>
      <c r="Y36" s="3" t="s">
        <v>401</v>
      </c>
      <c r="Z36" s="3" t="s">
        <v>890</v>
      </c>
      <c r="AA36" s="3" t="s">
        <v>402</v>
      </c>
      <c r="AB36" s="3" t="s">
        <v>403</v>
      </c>
      <c r="AC36" s="3" t="s">
        <v>429</v>
      </c>
      <c r="AD36" s="3">
        <v>103</v>
      </c>
      <c r="AE36" s="3" t="s">
        <v>430</v>
      </c>
      <c r="AF36" s="3" t="s">
        <v>431</v>
      </c>
      <c r="AG36" s="3" t="s">
        <v>432</v>
      </c>
      <c r="AH36" s="3" t="s">
        <v>408</v>
      </c>
      <c r="AI36" s="3" t="s">
        <v>863</v>
      </c>
      <c r="AJ36" s="3" t="s">
        <v>864</v>
      </c>
      <c r="AK36" s="3" t="s">
        <v>787</v>
      </c>
      <c r="AL36" s="3" t="s">
        <v>809</v>
      </c>
      <c r="AM36" s="3" t="s">
        <v>806</v>
      </c>
      <c r="AN36" s="3">
        <v>10921</v>
      </c>
      <c r="AO36" s="3">
        <v>3</v>
      </c>
      <c r="AP36" s="3">
        <v>4.0382624070000004</v>
      </c>
      <c r="AQ36" s="3">
        <v>2</v>
      </c>
      <c r="AR36" s="3">
        <v>245</v>
      </c>
      <c r="AS36" s="3">
        <v>0.75490000000000002</v>
      </c>
      <c r="AT36" s="3">
        <v>1</v>
      </c>
      <c r="AU36" s="3">
        <v>17.5</v>
      </c>
      <c r="AV36" s="3">
        <v>52.6</v>
      </c>
      <c r="AW36" s="3">
        <v>0.31937172800000002</v>
      </c>
      <c r="AX36" s="3">
        <v>0.14136125699999999</v>
      </c>
      <c r="AY36" s="3">
        <v>0.79581151800000005</v>
      </c>
      <c r="AZ36" s="3">
        <v>2</v>
      </c>
      <c r="BA36" s="3">
        <v>2</v>
      </c>
      <c r="BB36" s="3">
        <v>2</v>
      </c>
      <c r="BC36" s="3">
        <v>2</v>
      </c>
      <c r="BD36" s="3" t="s">
        <v>881</v>
      </c>
      <c r="BE36" s="3" t="s">
        <v>882</v>
      </c>
      <c r="BF36" s="3" t="s">
        <v>800</v>
      </c>
      <c r="BG36" s="3" t="s">
        <v>821</v>
      </c>
      <c r="BH36" s="3" t="s">
        <v>909</v>
      </c>
      <c r="BI36" s="3" t="s">
        <v>910</v>
      </c>
      <c r="BJ36" s="3" t="b">
        <v>1</v>
      </c>
      <c r="BK36" s="3">
        <v>32.867123999999997</v>
      </c>
      <c r="BL36" s="3">
        <v>-117.257229</v>
      </c>
    </row>
    <row r="37" spans="1:64" x14ac:dyDescent="0.2">
      <c r="A37" t="s">
        <v>237</v>
      </c>
      <c r="B37">
        <v>2.9999999999999997E-4</v>
      </c>
      <c r="C37">
        <v>2.9999999999999997E-4</v>
      </c>
      <c r="D37">
        <v>2.0000000000000001E-4</v>
      </c>
      <c r="E37">
        <v>2.9999999999999997E-4</v>
      </c>
      <c r="F37">
        <v>2.0000000000000001E-4</v>
      </c>
      <c r="G37">
        <v>2.9999999999999997E-4</v>
      </c>
      <c r="H37">
        <v>2.0000000000000001E-4</v>
      </c>
      <c r="I37">
        <v>1.1000000000000001E-3</v>
      </c>
      <c r="J37">
        <v>2E-3</v>
      </c>
      <c r="K37">
        <v>2.7000000000000001E-3</v>
      </c>
      <c r="L37">
        <v>2.0000000000000001E-4</v>
      </c>
      <c r="M37">
        <v>1.1999999999999999E-3</v>
      </c>
      <c r="N37">
        <v>1.6999999999999999E-3</v>
      </c>
      <c r="O37">
        <v>0.98929999999999996</v>
      </c>
      <c r="P37" s="8">
        <v>2.9999999999999997E-4</v>
      </c>
      <c r="Q37" s="9">
        <v>1.5E-3</v>
      </c>
      <c r="R37" s="9">
        <v>8.8999999999999999E-3</v>
      </c>
      <c r="S37" s="10">
        <v>0.98929999999999996</v>
      </c>
      <c r="T37" s="12">
        <v>5.9333333333333336</v>
      </c>
      <c r="V37" s="3" t="s">
        <v>237</v>
      </c>
      <c r="W37" s="3" t="s">
        <v>910</v>
      </c>
      <c r="X37" s="3" t="s">
        <v>814</v>
      </c>
      <c r="Y37" s="3" t="s">
        <v>401</v>
      </c>
      <c r="Z37" s="3" t="s">
        <v>890</v>
      </c>
      <c r="AA37" s="3" t="s">
        <v>402</v>
      </c>
      <c r="AB37" s="3" t="s">
        <v>403</v>
      </c>
      <c r="AC37" s="3" t="s">
        <v>429</v>
      </c>
      <c r="AD37" s="3">
        <v>58</v>
      </c>
      <c r="AE37" s="3" t="s">
        <v>430</v>
      </c>
      <c r="AF37" s="3" t="s">
        <v>595</v>
      </c>
      <c r="AG37" s="3" t="s">
        <v>596</v>
      </c>
      <c r="AH37" s="3" t="s">
        <v>408</v>
      </c>
      <c r="AI37" s="3" t="s">
        <v>863</v>
      </c>
      <c r="AJ37" s="3" t="s">
        <v>864</v>
      </c>
      <c r="AK37" s="3" t="s">
        <v>788</v>
      </c>
      <c r="AL37" s="3" t="s">
        <v>809</v>
      </c>
      <c r="AM37" s="3" t="s">
        <v>806</v>
      </c>
      <c r="AN37" s="3">
        <v>17951</v>
      </c>
      <c r="AO37" s="3">
        <v>1</v>
      </c>
      <c r="AP37" s="3">
        <v>4.2540886469999997</v>
      </c>
      <c r="AQ37" s="3">
        <v>2</v>
      </c>
      <c r="AR37" s="3">
        <v>245</v>
      </c>
      <c r="AS37" s="3">
        <v>1.1121000000000001</v>
      </c>
      <c r="AT37" s="3">
        <v>3</v>
      </c>
      <c r="AU37" s="3">
        <v>34.5</v>
      </c>
      <c r="AV37" s="3">
        <v>540.79999999999995</v>
      </c>
      <c r="AW37" s="3">
        <v>0.26027397299999999</v>
      </c>
      <c r="AX37" s="3">
        <v>0.104109589</v>
      </c>
      <c r="AY37" s="3">
        <v>0.87671232899999996</v>
      </c>
      <c r="AZ37" s="3">
        <v>2</v>
      </c>
      <c r="BA37" s="3">
        <v>3</v>
      </c>
      <c r="BB37" s="3">
        <v>3</v>
      </c>
      <c r="BC37" s="3">
        <v>2</v>
      </c>
      <c r="BD37" s="3" t="s">
        <v>881</v>
      </c>
      <c r="BE37" s="3" t="s">
        <v>882</v>
      </c>
      <c r="BF37" s="3" t="s">
        <v>800</v>
      </c>
      <c r="BG37" s="3" t="s">
        <v>821</v>
      </c>
      <c r="BH37" s="3" t="s">
        <v>917</v>
      </c>
      <c r="BI37" s="3" t="s">
        <v>910</v>
      </c>
      <c r="BJ37" s="3" t="b">
        <v>1</v>
      </c>
      <c r="BK37" s="3">
        <v>32.867123999999997</v>
      </c>
      <c r="BL37" s="3">
        <v>-117.257229</v>
      </c>
    </row>
    <row r="38" spans="1:64" x14ac:dyDescent="0.2">
      <c r="A38" t="s">
        <v>180</v>
      </c>
      <c r="B38">
        <v>6.9999999999999999E-4</v>
      </c>
      <c r="C38">
        <v>1E-3</v>
      </c>
      <c r="D38">
        <v>1.6999999999999999E-3</v>
      </c>
      <c r="E38">
        <v>1.1000000000000001E-3</v>
      </c>
      <c r="F38">
        <v>8.9999999999999998E-4</v>
      </c>
      <c r="G38">
        <v>3.8999999999999998E-3</v>
      </c>
      <c r="H38">
        <v>1.5E-3</v>
      </c>
      <c r="I38">
        <v>7.7999999999999996E-3</v>
      </c>
      <c r="J38">
        <v>0.16370000000000001</v>
      </c>
      <c r="K38">
        <v>5.5599999999999997E-2</v>
      </c>
      <c r="L38">
        <v>7.4999999999999997E-3</v>
      </c>
      <c r="M38">
        <v>8.9999999999999998E-4</v>
      </c>
      <c r="N38">
        <v>2.1000000000000001E-2</v>
      </c>
      <c r="O38">
        <v>0.73270000000000002</v>
      </c>
      <c r="P38" s="8">
        <v>6.9999999999999999E-4</v>
      </c>
      <c r="Q38" s="9">
        <v>1.01E-2</v>
      </c>
      <c r="R38" s="9">
        <v>0.25650000000000006</v>
      </c>
      <c r="S38" s="10">
        <v>0.73270000000000002</v>
      </c>
      <c r="T38" s="12">
        <v>25.396039603960403</v>
      </c>
      <c r="V38" s="3" t="s">
        <v>180</v>
      </c>
      <c r="W38" s="3" t="s">
        <v>910</v>
      </c>
      <c r="X38" s="3" t="s">
        <v>814</v>
      </c>
      <c r="Y38" s="3" t="s">
        <v>401</v>
      </c>
      <c r="Z38" s="3" t="s">
        <v>890</v>
      </c>
      <c r="AA38" s="3" t="s">
        <v>402</v>
      </c>
      <c r="AB38" s="3" t="s">
        <v>686</v>
      </c>
      <c r="AC38" s="3" t="s">
        <v>709</v>
      </c>
      <c r="AD38" s="3">
        <v>89</v>
      </c>
      <c r="AE38" s="3" t="s">
        <v>710</v>
      </c>
      <c r="AF38" s="3" t="s">
        <v>711</v>
      </c>
      <c r="AG38" s="3" t="s">
        <v>712</v>
      </c>
      <c r="AH38" s="3" t="s">
        <v>408</v>
      </c>
      <c r="AI38" s="3" t="s">
        <v>869</v>
      </c>
      <c r="AJ38" s="3" t="s">
        <v>870</v>
      </c>
      <c r="AK38" s="3" t="s">
        <v>796</v>
      </c>
      <c r="AL38" s="3" t="s">
        <v>808</v>
      </c>
      <c r="AM38" s="3" t="s">
        <v>808</v>
      </c>
      <c r="AN38" s="3">
        <v>3802</v>
      </c>
      <c r="AO38" s="3">
        <v>1</v>
      </c>
      <c r="AP38" s="3">
        <v>3.580012113</v>
      </c>
      <c r="AQ38" s="3">
        <v>1</v>
      </c>
      <c r="AR38" s="3">
        <v>27530</v>
      </c>
      <c r="AS38" s="3">
        <v>1.0893999999999999</v>
      </c>
      <c r="AT38" s="3">
        <v>500</v>
      </c>
      <c r="AU38" s="3">
        <v>2</v>
      </c>
      <c r="AV38" s="3">
        <v>0.11600000000000001</v>
      </c>
      <c r="AW38" s="3">
        <v>0.54545454500000001</v>
      </c>
      <c r="AX38" s="3">
        <v>0.13636363600000001</v>
      </c>
      <c r="AY38" s="3" t="s">
        <v>878</v>
      </c>
      <c r="AZ38" s="3">
        <v>2</v>
      </c>
      <c r="BA38" s="3">
        <v>2</v>
      </c>
      <c r="BB38" s="3">
        <v>2</v>
      </c>
      <c r="BC38" s="3">
        <v>2</v>
      </c>
      <c r="BD38" s="3" t="s">
        <v>881</v>
      </c>
      <c r="BE38" s="3" t="s">
        <v>882</v>
      </c>
      <c r="BF38" s="3" t="s">
        <v>802</v>
      </c>
      <c r="BG38" s="3" t="s">
        <v>848</v>
      </c>
      <c r="BH38" s="3" t="s">
        <v>909</v>
      </c>
      <c r="BI38" s="3" t="s">
        <v>910</v>
      </c>
      <c r="BJ38" s="3" t="b">
        <v>1</v>
      </c>
      <c r="BK38" s="3">
        <v>32.700944440000001</v>
      </c>
      <c r="BL38" s="3">
        <v>-117.5519444</v>
      </c>
    </row>
    <row r="39" spans="1:64" x14ac:dyDescent="0.2">
      <c r="A39" t="s">
        <v>60</v>
      </c>
      <c r="B39">
        <v>6.9999999999999999E-4</v>
      </c>
      <c r="C39">
        <v>7.9000000000000008E-3</v>
      </c>
      <c r="D39">
        <v>8.0000000000000004E-4</v>
      </c>
      <c r="E39">
        <v>8.9999999999999998E-4</v>
      </c>
      <c r="F39">
        <v>2.3999999999999998E-3</v>
      </c>
      <c r="G39">
        <v>1.9E-3</v>
      </c>
      <c r="H39">
        <v>1.2999999999999999E-3</v>
      </c>
      <c r="I39">
        <v>2.5999999999999999E-3</v>
      </c>
      <c r="J39">
        <v>4.3E-3</v>
      </c>
      <c r="K39">
        <v>3.7000000000000002E-3</v>
      </c>
      <c r="L39">
        <v>4.0000000000000002E-4</v>
      </c>
      <c r="M39">
        <v>6.9999999999999999E-4</v>
      </c>
      <c r="N39">
        <v>1.9E-3</v>
      </c>
      <c r="O39">
        <v>0.97050000000000003</v>
      </c>
      <c r="P39" s="8">
        <v>6.9999999999999999E-4</v>
      </c>
      <c r="Q39" s="9">
        <v>1.5200000000000002E-2</v>
      </c>
      <c r="R39" s="9">
        <v>1.3599999999999999E-2</v>
      </c>
      <c r="S39" s="10">
        <v>0.97050000000000003</v>
      </c>
      <c r="T39" s="12">
        <v>-1.1176470588235297</v>
      </c>
      <c r="V39" s="3" t="s">
        <v>60</v>
      </c>
      <c r="W39" s="3" t="s">
        <v>910</v>
      </c>
      <c r="X39" s="3" t="s">
        <v>814</v>
      </c>
      <c r="Y39" s="3" t="s">
        <v>401</v>
      </c>
      <c r="Z39" s="3" t="s">
        <v>889</v>
      </c>
      <c r="AA39" s="3" t="s">
        <v>441</v>
      </c>
      <c r="AB39" s="3" t="s">
        <v>597</v>
      </c>
      <c r="AC39" s="3" t="s">
        <v>598</v>
      </c>
      <c r="AD39" s="3">
        <v>59</v>
      </c>
      <c r="AE39" s="3" t="s">
        <v>599</v>
      </c>
      <c r="AF39" s="3" t="s">
        <v>600</v>
      </c>
      <c r="AG39" s="3" t="s">
        <v>601</v>
      </c>
      <c r="AH39" s="3" t="s">
        <v>408</v>
      </c>
      <c r="AI39" s="3" t="s">
        <v>863</v>
      </c>
      <c r="AJ39" s="3" t="s">
        <v>864</v>
      </c>
      <c r="AK39" s="3" t="s">
        <v>786</v>
      </c>
      <c r="AL39" s="3" t="s">
        <v>809</v>
      </c>
      <c r="AM39" s="3" t="s">
        <v>806</v>
      </c>
      <c r="AN39" s="3">
        <v>163744</v>
      </c>
      <c r="AO39" s="3">
        <v>1</v>
      </c>
      <c r="AP39" s="3">
        <v>5.2141653950000002</v>
      </c>
      <c r="AQ39" s="3">
        <v>2</v>
      </c>
      <c r="AR39" s="3">
        <v>160</v>
      </c>
      <c r="AS39" s="3" t="s">
        <v>811</v>
      </c>
      <c r="AT39" s="3">
        <v>3</v>
      </c>
      <c r="AU39" s="3" t="s">
        <v>811</v>
      </c>
      <c r="AV39" s="3" t="s">
        <v>811</v>
      </c>
      <c r="AW39" s="3" t="s">
        <v>878</v>
      </c>
      <c r="AX39" s="3" t="s">
        <v>878</v>
      </c>
      <c r="AY39" s="3" t="s">
        <v>878</v>
      </c>
      <c r="AZ39" s="3">
        <v>2</v>
      </c>
      <c r="BA39" s="3">
        <v>3</v>
      </c>
      <c r="BB39" s="3">
        <v>3</v>
      </c>
      <c r="BC39" s="3">
        <v>3</v>
      </c>
      <c r="BD39" s="3" t="s">
        <v>884</v>
      </c>
      <c r="BE39" s="3" t="s">
        <v>882</v>
      </c>
      <c r="BF39" s="3" t="s">
        <v>800</v>
      </c>
      <c r="BG39" s="3" t="s">
        <v>844</v>
      </c>
      <c r="BH39" s="3" t="s">
        <v>912</v>
      </c>
      <c r="BI39" s="3" t="s">
        <v>910</v>
      </c>
      <c r="BJ39" s="3" t="b">
        <v>1</v>
      </c>
      <c r="BK39" s="3">
        <v>32.789805000000001</v>
      </c>
      <c r="BL39" s="3">
        <v>-117.24830900000001</v>
      </c>
    </row>
    <row r="40" spans="1:64" x14ac:dyDescent="0.2">
      <c r="A40" t="s">
        <v>232</v>
      </c>
      <c r="B40">
        <v>8.0000000000000004E-4</v>
      </c>
      <c r="C40">
        <v>1.1999999999999999E-3</v>
      </c>
      <c r="D40">
        <v>1.37E-2</v>
      </c>
      <c r="E40">
        <v>2.3999999999999998E-3</v>
      </c>
      <c r="F40">
        <v>8.9999999999999998E-4</v>
      </c>
      <c r="G40">
        <v>1E-3</v>
      </c>
      <c r="H40">
        <v>3.8E-3</v>
      </c>
      <c r="I40">
        <v>1.8E-3</v>
      </c>
      <c r="J40">
        <v>1.1999999999999999E-3</v>
      </c>
      <c r="K40">
        <v>2.8E-3</v>
      </c>
      <c r="L40">
        <v>7.1000000000000004E-3</v>
      </c>
      <c r="M40">
        <v>1E-4</v>
      </c>
      <c r="N40">
        <v>1.6999999999999999E-3</v>
      </c>
      <c r="O40">
        <v>0.96150000000000002</v>
      </c>
      <c r="P40" s="8">
        <v>8.0000000000000004E-4</v>
      </c>
      <c r="Q40" s="9">
        <v>2.3000000000000003E-2</v>
      </c>
      <c r="R40" s="9">
        <v>1.47E-2</v>
      </c>
      <c r="S40" s="10">
        <v>0.96150000000000002</v>
      </c>
      <c r="T40" s="12">
        <v>-1.5646258503401362</v>
      </c>
      <c r="V40" s="3" t="s">
        <v>232</v>
      </c>
      <c r="W40" s="3" t="s">
        <v>910</v>
      </c>
      <c r="X40" s="3" t="s">
        <v>815</v>
      </c>
      <c r="Y40" s="3" t="s">
        <v>401</v>
      </c>
      <c r="Z40" s="3" t="s">
        <v>888</v>
      </c>
      <c r="AA40" s="3" t="s">
        <v>441</v>
      </c>
      <c r="AB40" s="3" t="s">
        <v>513</v>
      </c>
      <c r="AC40" s="3" t="s">
        <v>514</v>
      </c>
      <c r="AD40" s="3">
        <v>32</v>
      </c>
      <c r="AE40" s="3" t="s">
        <v>515</v>
      </c>
      <c r="AF40" s="3" t="s">
        <v>516</v>
      </c>
      <c r="AG40" s="3" t="s">
        <v>517</v>
      </c>
      <c r="AH40" s="3" t="s">
        <v>408</v>
      </c>
      <c r="AI40" s="3" t="s">
        <v>863</v>
      </c>
      <c r="AJ40" s="3" t="s">
        <v>864</v>
      </c>
      <c r="AK40" s="3" t="s">
        <v>786</v>
      </c>
      <c r="AL40" s="3" t="s">
        <v>805</v>
      </c>
      <c r="AM40" s="3" t="s">
        <v>805</v>
      </c>
      <c r="AN40" s="3">
        <v>947452</v>
      </c>
      <c r="AO40" s="3">
        <v>2</v>
      </c>
      <c r="AP40" s="3">
        <v>5.9765572169999999</v>
      </c>
      <c r="AQ40" s="3">
        <v>2</v>
      </c>
      <c r="AR40" s="3">
        <v>5</v>
      </c>
      <c r="AS40" s="3">
        <v>0.8407</v>
      </c>
      <c r="AT40" s="3">
        <v>4</v>
      </c>
      <c r="AU40" s="3">
        <v>60.3</v>
      </c>
      <c r="AV40" s="3">
        <v>2256</v>
      </c>
      <c r="AW40" s="3">
        <v>0.30232558100000001</v>
      </c>
      <c r="AX40" s="3" t="s">
        <v>878</v>
      </c>
      <c r="AY40" s="3" t="s">
        <v>878</v>
      </c>
      <c r="AZ40" s="3">
        <v>2</v>
      </c>
      <c r="BA40" s="3">
        <v>3</v>
      </c>
      <c r="BB40" s="3">
        <v>3</v>
      </c>
      <c r="BC40" s="3">
        <v>3</v>
      </c>
      <c r="BD40" s="3" t="s">
        <v>881</v>
      </c>
      <c r="BE40" s="3" t="s">
        <v>882</v>
      </c>
      <c r="BF40" s="3" t="s">
        <v>800</v>
      </c>
      <c r="BG40" s="3" t="s">
        <v>829</v>
      </c>
      <c r="BH40" s="3" t="s">
        <v>912</v>
      </c>
      <c r="BI40" s="3" t="s">
        <v>910</v>
      </c>
      <c r="BJ40" s="3" t="b">
        <v>1</v>
      </c>
      <c r="BK40" s="3">
        <v>32.757570000000001</v>
      </c>
      <c r="BL40" s="3">
        <v>-117.249448</v>
      </c>
    </row>
    <row r="41" spans="1:64" x14ac:dyDescent="0.2">
      <c r="A41" t="s">
        <v>373</v>
      </c>
      <c r="B41">
        <v>2.9999999999999997E-4</v>
      </c>
      <c r="C41">
        <v>2.9999999999999997E-4</v>
      </c>
      <c r="D41">
        <v>4.0000000000000002E-4</v>
      </c>
      <c r="E41">
        <v>2.0000000000000001E-4</v>
      </c>
      <c r="F41">
        <v>6.9999999999999999E-4</v>
      </c>
      <c r="G41">
        <v>2.0000000000000001E-4</v>
      </c>
      <c r="H41">
        <v>5.0000000000000001E-4</v>
      </c>
      <c r="I41">
        <v>1.8E-3</v>
      </c>
      <c r="J41">
        <v>1.5E-3</v>
      </c>
      <c r="K41">
        <v>6.9999999999999999E-4</v>
      </c>
      <c r="L41">
        <v>1.6000000000000001E-3</v>
      </c>
      <c r="M41">
        <v>1.6000000000000001E-3</v>
      </c>
      <c r="N41">
        <v>7.7000000000000002E-3</v>
      </c>
      <c r="O41">
        <v>0.98250000000000004</v>
      </c>
      <c r="P41" s="8">
        <v>2.9999999999999997E-4</v>
      </c>
      <c r="Q41" s="9">
        <v>2.3E-3</v>
      </c>
      <c r="R41" s="9">
        <v>1.49E-2</v>
      </c>
      <c r="S41" s="10">
        <v>0.98250000000000004</v>
      </c>
      <c r="T41" s="12">
        <v>6.4782608695652177</v>
      </c>
      <c r="V41" s="3" t="s">
        <v>373</v>
      </c>
      <c r="W41" s="3" t="s">
        <v>910</v>
      </c>
      <c r="X41" s="3" t="s">
        <v>814</v>
      </c>
      <c r="Y41" s="3" t="s">
        <v>401</v>
      </c>
      <c r="Z41" s="3" t="s">
        <v>807</v>
      </c>
      <c r="AA41" s="3" t="s">
        <v>441</v>
      </c>
      <c r="AB41" s="3" t="s">
        <v>590</v>
      </c>
      <c r="AC41" s="3" t="s">
        <v>591</v>
      </c>
      <c r="AD41" s="3">
        <v>55</v>
      </c>
      <c r="AE41" s="3" t="s">
        <v>592</v>
      </c>
      <c r="AF41" s="3" t="s">
        <v>593</v>
      </c>
      <c r="AG41" s="3" t="s">
        <v>594</v>
      </c>
      <c r="AH41" s="3" t="s">
        <v>408</v>
      </c>
      <c r="AI41" s="3" t="s">
        <v>863</v>
      </c>
      <c r="AJ41" s="3" t="s">
        <v>864</v>
      </c>
      <c r="AK41" s="3" t="s">
        <v>791</v>
      </c>
      <c r="AL41" s="3" t="s">
        <v>806</v>
      </c>
      <c r="AM41" s="3" t="s">
        <v>807</v>
      </c>
      <c r="AN41" s="3">
        <v>5990767</v>
      </c>
      <c r="AO41" s="3">
        <v>3</v>
      </c>
      <c r="AP41" s="3">
        <v>6.777482429</v>
      </c>
      <c r="AQ41" s="3">
        <v>3</v>
      </c>
      <c r="AR41" s="3">
        <v>1432</v>
      </c>
      <c r="AS41" s="3" t="s">
        <v>811</v>
      </c>
      <c r="AT41" s="3">
        <v>6</v>
      </c>
      <c r="AU41" s="3" t="s">
        <v>811</v>
      </c>
      <c r="AV41" s="3" t="s">
        <v>811</v>
      </c>
      <c r="AW41" s="3" t="s">
        <v>878</v>
      </c>
      <c r="AX41" s="3" t="s">
        <v>878</v>
      </c>
      <c r="AY41" s="3" t="s">
        <v>878</v>
      </c>
      <c r="AZ41" s="3">
        <v>2</v>
      </c>
      <c r="BA41" s="3">
        <v>3</v>
      </c>
      <c r="BB41" s="3">
        <v>5</v>
      </c>
      <c r="BC41" s="3">
        <v>4</v>
      </c>
      <c r="BD41" s="3" t="s">
        <v>885</v>
      </c>
      <c r="BE41" s="3" t="s">
        <v>883</v>
      </c>
      <c r="BF41" s="3" t="s">
        <v>800</v>
      </c>
      <c r="BG41" s="3" t="s">
        <v>843</v>
      </c>
      <c r="BH41" s="3" t="s">
        <v>912</v>
      </c>
      <c r="BI41" s="3" t="s">
        <v>910</v>
      </c>
      <c r="BJ41" s="3" t="b">
        <v>0</v>
      </c>
      <c r="BK41" s="3">
        <v>32.841484000000001</v>
      </c>
      <c r="BL41" s="3">
        <v>-117.29744599999999</v>
      </c>
    </row>
    <row r="42" spans="1:64" x14ac:dyDescent="0.2">
      <c r="A42" t="s">
        <v>302</v>
      </c>
      <c r="B42">
        <v>1E-4</v>
      </c>
      <c r="C42">
        <v>2.9999999999999997E-4</v>
      </c>
      <c r="D42">
        <v>2.9999999999999997E-4</v>
      </c>
      <c r="E42">
        <v>2.0000000000000001E-4</v>
      </c>
      <c r="F42">
        <v>4.0000000000000002E-4</v>
      </c>
      <c r="G42">
        <v>0</v>
      </c>
      <c r="H42">
        <v>4.0000000000000002E-4</v>
      </c>
      <c r="I42">
        <v>2.9999999999999997E-4</v>
      </c>
      <c r="J42">
        <v>2.9999999999999997E-4</v>
      </c>
      <c r="K42">
        <v>2.0000000000000001E-4</v>
      </c>
      <c r="L42">
        <v>1E-4</v>
      </c>
      <c r="M42">
        <v>2.0000000000000001E-4</v>
      </c>
      <c r="N42">
        <v>2.0000000000000001E-4</v>
      </c>
      <c r="O42">
        <v>0.997</v>
      </c>
      <c r="P42" s="8">
        <v>1E-4</v>
      </c>
      <c r="Q42" s="9">
        <v>1.5999999999999999E-3</v>
      </c>
      <c r="R42" s="9">
        <v>1.3000000000000002E-3</v>
      </c>
      <c r="S42" s="10">
        <v>0.997</v>
      </c>
      <c r="T42" s="12">
        <v>-1.2307692307692306</v>
      </c>
      <c r="V42" s="3" t="s">
        <v>302</v>
      </c>
      <c r="W42" s="3" t="s">
        <v>910</v>
      </c>
      <c r="X42" s="3" t="s">
        <v>814</v>
      </c>
      <c r="Y42" s="3" t="s">
        <v>401</v>
      </c>
      <c r="Z42" s="3" t="s">
        <v>890</v>
      </c>
      <c r="AA42" s="3" t="s">
        <v>441</v>
      </c>
      <c r="AB42" s="3" t="s">
        <v>442</v>
      </c>
      <c r="AC42" s="3" t="s">
        <v>691</v>
      </c>
      <c r="AD42" s="3">
        <v>84</v>
      </c>
      <c r="AE42" s="3" t="s">
        <v>692</v>
      </c>
      <c r="AF42" s="3" t="s">
        <v>693</v>
      </c>
      <c r="AG42" s="3" t="s">
        <v>694</v>
      </c>
      <c r="AH42" s="3" t="s">
        <v>408</v>
      </c>
      <c r="AI42" s="3" t="s">
        <v>869</v>
      </c>
      <c r="AJ42" s="3" t="s">
        <v>870</v>
      </c>
      <c r="AK42" s="3" t="s">
        <v>796</v>
      </c>
      <c r="AL42" s="3" t="s">
        <v>808</v>
      </c>
      <c r="AM42" s="3" t="s">
        <v>808</v>
      </c>
      <c r="AN42" s="3">
        <v>30402045</v>
      </c>
      <c r="AO42" s="3">
        <v>2</v>
      </c>
      <c r="AP42" s="3">
        <v>7.4829027979999996</v>
      </c>
      <c r="AQ42" s="3">
        <v>3</v>
      </c>
      <c r="AR42" s="3">
        <v>9790</v>
      </c>
      <c r="AS42" s="3">
        <v>0.35389999999999999</v>
      </c>
      <c r="AT42" s="3">
        <v>500</v>
      </c>
      <c r="AU42" s="3">
        <v>19.399999999999999</v>
      </c>
      <c r="AV42" s="3">
        <v>25.84</v>
      </c>
      <c r="AW42" s="3">
        <v>0.51546391800000002</v>
      </c>
      <c r="AX42" s="3">
        <v>7.2164948000000007E-2</v>
      </c>
      <c r="AY42" s="3">
        <v>0.350515464</v>
      </c>
      <c r="AZ42" s="3">
        <v>2</v>
      </c>
      <c r="BA42" s="3">
        <v>3</v>
      </c>
      <c r="BB42" s="3">
        <v>3</v>
      </c>
      <c r="BC42" s="3">
        <v>4</v>
      </c>
      <c r="BD42" s="3" t="s">
        <v>881</v>
      </c>
      <c r="BE42" s="3" t="s">
        <v>882</v>
      </c>
      <c r="BF42" s="3" t="s">
        <v>802</v>
      </c>
      <c r="BG42" s="3" t="s">
        <v>851</v>
      </c>
      <c r="BH42" s="3" t="s">
        <v>912</v>
      </c>
      <c r="BI42" s="3" t="s">
        <v>910</v>
      </c>
      <c r="BJ42" s="3" t="b">
        <v>1</v>
      </c>
      <c r="BK42" s="3">
        <v>32.674700999999999</v>
      </c>
      <c r="BL42" s="3">
        <v>-117.355389</v>
      </c>
    </row>
    <row r="43" spans="1:64" x14ac:dyDescent="0.2">
      <c r="A43" t="s">
        <v>66</v>
      </c>
      <c r="B43">
        <v>5.0000000000000001E-4</v>
      </c>
      <c r="C43">
        <v>1E-4</v>
      </c>
      <c r="D43">
        <v>0</v>
      </c>
      <c r="E43">
        <v>5.9999999999999995E-4</v>
      </c>
      <c r="F43">
        <v>1E-4</v>
      </c>
      <c r="G43">
        <v>4.0000000000000002E-4</v>
      </c>
      <c r="H43">
        <v>2.0000000000000001E-4</v>
      </c>
      <c r="I43">
        <v>0</v>
      </c>
      <c r="J43">
        <v>2.0000000000000001E-4</v>
      </c>
      <c r="K43">
        <v>5.9999999999999995E-4</v>
      </c>
      <c r="L43">
        <v>2.0000000000000001E-4</v>
      </c>
      <c r="M43">
        <v>1E-4</v>
      </c>
      <c r="N43">
        <v>1E-4</v>
      </c>
      <c r="O43">
        <v>0.99690000000000001</v>
      </c>
      <c r="P43" s="8">
        <v>5.0000000000000001E-4</v>
      </c>
      <c r="Q43" s="9">
        <v>1.4000000000000002E-3</v>
      </c>
      <c r="R43" s="9">
        <v>1.2000000000000001E-3</v>
      </c>
      <c r="S43" s="10">
        <v>0.99690000000000001</v>
      </c>
      <c r="T43" s="12">
        <v>-1.1666666666666667</v>
      </c>
      <c r="V43" s="3" t="s">
        <v>66</v>
      </c>
      <c r="W43" s="3" t="s">
        <v>910</v>
      </c>
      <c r="X43" s="3" t="s">
        <v>814</v>
      </c>
      <c r="Y43" s="3" t="s">
        <v>401</v>
      </c>
      <c r="Z43" s="3" t="s">
        <v>889</v>
      </c>
      <c r="AA43" s="3" t="s">
        <v>441</v>
      </c>
      <c r="AB43" s="3" t="s">
        <v>442</v>
      </c>
      <c r="AC43" s="3" t="s">
        <v>443</v>
      </c>
      <c r="AD43" s="3">
        <v>14</v>
      </c>
      <c r="AE43" s="3" t="s">
        <v>444</v>
      </c>
      <c r="AF43" s="3" t="s">
        <v>445</v>
      </c>
      <c r="AG43" s="3" t="s">
        <v>446</v>
      </c>
      <c r="AH43" s="3" t="s">
        <v>408</v>
      </c>
      <c r="AI43" s="3" t="s">
        <v>863</v>
      </c>
      <c r="AJ43" s="3" t="s">
        <v>864</v>
      </c>
      <c r="AK43" s="3" t="s">
        <v>786</v>
      </c>
      <c r="AL43" s="3" t="s">
        <v>806</v>
      </c>
      <c r="AM43" s="3" t="s">
        <v>806</v>
      </c>
      <c r="AN43" s="3">
        <v>68225879</v>
      </c>
      <c r="AO43" s="3">
        <v>2</v>
      </c>
      <c r="AP43" s="3">
        <v>7.8339491399999996</v>
      </c>
      <c r="AQ43" s="3">
        <v>3</v>
      </c>
      <c r="AR43" s="3">
        <v>315</v>
      </c>
      <c r="AS43" s="3">
        <v>0.29089999999999999</v>
      </c>
      <c r="AT43" s="3">
        <v>3</v>
      </c>
      <c r="AU43" s="3">
        <v>71.2</v>
      </c>
      <c r="AV43" s="3">
        <v>1050</v>
      </c>
      <c r="AW43" s="3">
        <v>0.31320224699999999</v>
      </c>
      <c r="AX43" s="3">
        <v>3.7921348000000001E-2</v>
      </c>
      <c r="AY43" s="3">
        <v>0.69522471900000005</v>
      </c>
      <c r="AZ43" s="3">
        <v>2</v>
      </c>
      <c r="BA43" s="3">
        <v>3</v>
      </c>
      <c r="BB43" s="3">
        <v>3</v>
      </c>
      <c r="BC43" s="3">
        <v>4</v>
      </c>
      <c r="BD43" s="3" t="s">
        <v>884</v>
      </c>
      <c r="BE43" s="3" t="s">
        <v>882</v>
      </c>
      <c r="BF43" s="3" t="s">
        <v>800</v>
      </c>
      <c r="BG43" s="3" t="s">
        <v>823</v>
      </c>
      <c r="BH43" s="3" t="s">
        <v>912</v>
      </c>
      <c r="BI43" s="3" t="s">
        <v>910</v>
      </c>
      <c r="BJ43" s="3" t="b">
        <v>1</v>
      </c>
      <c r="BK43" s="3">
        <v>32.788406000000002</v>
      </c>
      <c r="BL43" s="3">
        <v>-117.246274</v>
      </c>
    </row>
    <row r="44" spans="1:64" x14ac:dyDescent="0.2">
      <c r="A44" t="s">
        <v>140</v>
      </c>
      <c r="B44">
        <v>1E-4</v>
      </c>
      <c r="C44">
        <v>1E-4</v>
      </c>
      <c r="D44">
        <v>1E-4</v>
      </c>
      <c r="E44">
        <v>2.0000000000000001E-4</v>
      </c>
      <c r="F44">
        <v>2.0000000000000001E-4</v>
      </c>
      <c r="G44">
        <v>0</v>
      </c>
      <c r="H44">
        <v>1E-4</v>
      </c>
      <c r="I44">
        <v>2.9999999999999997E-4</v>
      </c>
      <c r="J44">
        <v>4.0000000000000002E-4</v>
      </c>
      <c r="K44">
        <v>1E-4</v>
      </c>
      <c r="L44">
        <v>2.0000000000000001E-4</v>
      </c>
      <c r="M44">
        <v>2.0000000000000001E-4</v>
      </c>
      <c r="N44">
        <v>1E-4</v>
      </c>
      <c r="O44">
        <v>0.99790000000000001</v>
      </c>
      <c r="P44" s="8">
        <v>1E-4</v>
      </c>
      <c r="Q44" s="9">
        <v>7.000000000000001E-4</v>
      </c>
      <c r="R44" s="9">
        <v>1.3000000000000002E-3</v>
      </c>
      <c r="S44" s="10">
        <v>0.99790000000000001</v>
      </c>
      <c r="T44" s="12">
        <v>1.8571428571428572</v>
      </c>
      <c r="V44" s="3" t="s">
        <v>140</v>
      </c>
      <c r="W44" s="3" t="s">
        <v>910</v>
      </c>
      <c r="X44" s="3" t="s">
        <v>814</v>
      </c>
      <c r="Y44" s="3" t="s">
        <v>401</v>
      </c>
      <c r="Z44" s="3" t="s">
        <v>889</v>
      </c>
      <c r="AA44" s="3" t="s">
        <v>441</v>
      </c>
      <c r="AB44" s="3" t="s">
        <v>442</v>
      </c>
      <c r="AC44" s="3" t="s">
        <v>443</v>
      </c>
      <c r="AD44" s="3">
        <v>15</v>
      </c>
      <c r="AE44" s="3" t="s">
        <v>444</v>
      </c>
      <c r="AF44" s="3" t="s">
        <v>447</v>
      </c>
      <c r="AG44" s="3" t="s">
        <v>448</v>
      </c>
      <c r="AH44" s="3" t="s">
        <v>408</v>
      </c>
      <c r="AI44" s="3" t="s">
        <v>863</v>
      </c>
      <c r="AJ44" s="3" t="s">
        <v>864</v>
      </c>
      <c r="AK44" s="3" t="s">
        <v>786</v>
      </c>
      <c r="AL44" s="3" t="s">
        <v>806</v>
      </c>
      <c r="AM44" s="3" t="s">
        <v>806</v>
      </c>
      <c r="AN44" s="3">
        <v>17799272</v>
      </c>
      <c r="AO44" s="3">
        <v>2</v>
      </c>
      <c r="AP44" s="3">
        <v>7.2504022399999997</v>
      </c>
      <c r="AQ44" s="3">
        <v>3</v>
      </c>
      <c r="AR44" s="3">
        <v>52</v>
      </c>
      <c r="AS44" s="3">
        <v>0.4834</v>
      </c>
      <c r="AT44" s="3">
        <v>3</v>
      </c>
      <c r="AU44" s="3">
        <v>82.9</v>
      </c>
      <c r="AV44" s="3">
        <v>2754</v>
      </c>
      <c r="AW44" s="3">
        <v>0.30156815399999998</v>
      </c>
      <c r="AX44" s="3">
        <v>3.8600724000000003E-2</v>
      </c>
      <c r="AY44" s="3">
        <v>0.62726176099999997</v>
      </c>
      <c r="AZ44" s="3">
        <v>2</v>
      </c>
      <c r="BA44" s="3">
        <v>3</v>
      </c>
      <c r="BB44" s="3">
        <v>3</v>
      </c>
      <c r="BC44" s="3">
        <v>4</v>
      </c>
      <c r="BD44" s="3" t="s">
        <v>885</v>
      </c>
      <c r="BE44" s="3" t="s">
        <v>883</v>
      </c>
      <c r="BF44" s="3" t="s">
        <v>800</v>
      </c>
      <c r="BG44" s="3" t="s">
        <v>823</v>
      </c>
      <c r="BH44" s="3" t="s">
        <v>912</v>
      </c>
      <c r="BI44" s="3" t="s">
        <v>910</v>
      </c>
      <c r="BJ44" s="3" t="b">
        <v>1</v>
      </c>
      <c r="BK44" s="3">
        <v>32.770985000000003</v>
      </c>
      <c r="BL44" s="3">
        <v>-117.242299</v>
      </c>
    </row>
    <row r="45" spans="1:64" x14ac:dyDescent="0.2">
      <c r="A45" t="s">
        <v>21</v>
      </c>
      <c r="B45">
        <v>6.8999999999999999E-3</v>
      </c>
      <c r="C45">
        <v>0.2341</v>
      </c>
      <c r="D45">
        <v>4.9399999999999999E-2</v>
      </c>
      <c r="E45">
        <v>5.0700000000000002E-2</v>
      </c>
      <c r="F45">
        <v>0.108</v>
      </c>
      <c r="G45">
        <v>9.5999999999999992E-3</v>
      </c>
      <c r="H45">
        <v>9.4000000000000004E-3</v>
      </c>
      <c r="I45">
        <v>2.8999999999999998E-3</v>
      </c>
      <c r="J45">
        <v>6.6E-3</v>
      </c>
      <c r="K45">
        <v>0.01</v>
      </c>
      <c r="L45">
        <v>1.1000000000000001E-3</v>
      </c>
      <c r="M45">
        <v>1.2999999999999999E-3</v>
      </c>
      <c r="N45">
        <v>5.7000000000000002E-3</v>
      </c>
      <c r="O45">
        <v>0.50429999999999997</v>
      </c>
      <c r="P45" s="8">
        <v>6.8999999999999999E-3</v>
      </c>
      <c r="Q45" s="9">
        <v>0.4612</v>
      </c>
      <c r="R45" s="9">
        <v>2.76E-2</v>
      </c>
      <c r="S45" s="10">
        <v>0.50429999999999997</v>
      </c>
      <c r="T45" s="12">
        <v>-16.710144927536231</v>
      </c>
      <c r="V45" s="3" t="s">
        <v>21</v>
      </c>
      <c r="W45" s="3" t="s">
        <v>908</v>
      </c>
      <c r="X45" s="3" t="s">
        <v>814</v>
      </c>
      <c r="Y45" s="3" t="s">
        <v>401</v>
      </c>
      <c r="Z45" s="3" t="s">
        <v>889</v>
      </c>
      <c r="AA45" s="3" t="s">
        <v>402</v>
      </c>
      <c r="AB45" s="3" t="s">
        <v>420</v>
      </c>
      <c r="AC45" s="3" t="s">
        <v>549</v>
      </c>
      <c r="AD45" s="3">
        <v>43</v>
      </c>
      <c r="AE45" s="3" t="s">
        <v>550</v>
      </c>
      <c r="AF45" s="3" t="s">
        <v>551</v>
      </c>
      <c r="AG45" s="3" t="s">
        <v>552</v>
      </c>
      <c r="AH45" s="3" t="s">
        <v>408</v>
      </c>
      <c r="AI45" s="3" t="s">
        <v>863</v>
      </c>
      <c r="AJ45" s="3" t="s">
        <v>864</v>
      </c>
      <c r="AK45" s="3" t="s">
        <v>786</v>
      </c>
      <c r="AL45" s="3" t="s">
        <v>806</v>
      </c>
      <c r="AM45" s="3" t="s">
        <v>806</v>
      </c>
      <c r="AN45" s="3">
        <v>70642</v>
      </c>
      <c r="AO45" s="3">
        <v>1</v>
      </c>
      <c r="AP45" s="3">
        <v>4.8490629859999999</v>
      </c>
      <c r="AQ45" s="3">
        <v>2</v>
      </c>
      <c r="AR45" s="3">
        <v>235</v>
      </c>
      <c r="AS45" s="3">
        <v>0.95720000000000005</v>
      </c>
      <c r="AT45" s="3">
        <v>3</v>
      </c>
      <c r="AU45" s="3">
        <v>16.8</v>
      </c>
      <c r="AV45" s="3">
        <v>46.2</v>
      </c>
      <c r="AW45" s="3">
        <v>3.5502959000000001E-2</v>
      </c>
      <c r="AX45" s="3">
        <v>2.3668639000000002E-2</v>
      </c>
      <c r="AY45" s="3">
        <v>1.4201183429999999</v>
      </c>
      <c r="AZ45" s="3">
        <v>1</v>
      </c>
      <c r="BA45" s="3">
        <v>3</v>
      </c>
      <c r="BB45" s="3">
        <v>3</v>
      </c>
      <c r="BC45" s="3">
        <v>3</v>
      </c>
      <c r="BD45" s="3" t="s">
        <v>881</v>
      </c>
      <c r="BE45" s="3" t="s">
        <v>882</v>
      </c>
      <c r="BF45" s="3" t="s">
        <v>800</v>
      </c>
      <c r="BG45" s="3" t="s">
        <v>837</v>
      </c>
      <c r="BH45" s="3" t="s">
        <v>907</v>
      </c>
      <c r="BI45" s="3" t="s">
        <v>908</v>
      </c>
      <c r="BJ45" s="3" t="b">
        <v>1</v>
      </c>
      <c r="BK45" s="3">
        <v>32.789026</v>
      </c>
      <c r="BL45" s="3">
        <v>-117.24557</v>
      </c>
    </row>
    <row r="46" spans="1:64" x14ac:dyDescent="0.2">
      <c r="A46" t="s">
        <v>313</v>
      </c>
      <c r="B46">
        <v>5.0000000000000001E-4</v>
      </c>
      <c r="C46">
        <v>4.0000000000000002E-4</v>
      </c>
      <c r="D46">
        <v>5.9999999999999995E-4</v>
      </c>
      <c r="E46">
        <v>8.9999999999999998E-4</v>
      </c>
      <c r="F46">
        <v>6.9999999999999999E-4</v>
      </c>
      <c r="G46">
        <v>6.1000000000000004E-3</v>
      </c>
      <c r="H46">
        <v>1.4E-3</v>
      </c>
      <c r="I46">
        <v>4.4000000000000003E-3</v>
      </c>
      <c r="J46">
        <v>4.1999999999999997E-3</v>
      </c>
      <c r="K46">
        <v>6.1000000000000004E-3</v>
      </c>
      <c r="L46">
        <v>5.9999999999999995E-4</v>
      </c>
      <c r="M46">
        <v>4.0000000000000002E-4</v>
      </c>
      <c r="N46">
        <v>1.6000000000000001E-3</v>
      </c>
      <c r="O46">
        <v>0.97209999999999996</v>
      </c>
      <c r="P46" s="8">
        <v>5.0000000000000001E-4</v>
      </c>
      <c r="Q46" s="9">
        <v>1.01E-2</v>
      </c>
      <c r="R46" s="9">
        <v>1.7300000000000003E-2</v>
      </c>
      <c r="S46" s="10">
        <v>0.97209999999999996</v>
      </c>
      <c r="T46" s="12">
        <v>1.7128712871287133</v>
      </c>
      <c r="V46" s="3" t="s">
        <v>313</v>
      </c>
      <c r="W46" s="3" t="s">
        <v>908</v>
      </c>
      <c r="X46" s="3" t="s">
        <v>814</v>
      </c>
      <c r="Y46" s="3" t="s">
        <v>401</v>
      </c>
      <c r="Z46" s="3" t="s">
        <v>807</v>
      </c>
      <c r="AA46" s="3" t="s">
        <v>402</v>
      </c>
      <c r="AB46" s="3" t="s">
        <v>420</v>
      </c>
      <c r="AC46" s="3" t="s">
        <v>494</v>
      </c>
      <c r="AD46" s="3">
        <v>26</v>
      </c>
      <c r="AE46" s="3" t="s">
        <v>495</v>
      </c>
      <c r="AF46" s="3" t="s">
        <v>496</v>
      </c>
      <c r="AG46" s="3" t="s">
        <v>497</v>
      </c>
      <c r="AH46" s="3" t="s">
        <v>408</v>
      </c>
      <c r="AI46" s="3" t="s">
        <v>863</v>
      </c>
      <c r="AJ46" s="3" t="s">
        <v>864</v>
      </c>
      <c r="AK46" s="3" t="s">
        <v>791</v>
      </c>
      <c r="AL46" s="3" t="s">
        <v>806</v>
      </c>
      <c r="AM46" s="3" t="s">
        <v>807</v>
      </c>
      <c r="AN46" s="3">
        <v>853</v>
      </c>
      <c r="AO46" s="3">
        <v>1</v>
      </c>
      <c r="AP46" s="3">
        <v>2.9309490309999999</v>
      </c>
      <c r="AQ46" s="3">
        <v>1</v>
      </c>
      <c r="AR46" s="3">
        <v>3210</v>
      </c>
      <c r="AS46" s="3">
        <v>1.0587</v>
      </c>
      <c r="AT46" s="3">
        <v>35</v>
      </c>
      <c r="AU46" s="3">
        <v>18</v>
      </c>
      <c r="AV46" s="3">
        <v>78.5</v>
      </c>
      <c r="AW46" s="3">
        <v>5.1282051000000002E-2</v>
      </c>
      <c r="AX46" s="3">
        <v>9.2307691999999997E-2</v>
      </c>
      <c r="AY46" s="3">
        <v>1.0410256410000001</v>
      </c>
      <c r="AZ46" s="3">
        <v>1</v>
      </c>
      <c r="BA46" s="3">
        <v>3</v>
      </c>
      <c r="BB46" s="3">
        <v>3</v>
      </c>
      <c r="BC46" s="3">
        <v>1</v>
      </c>
      <c r="BD46" s="3" t="s">
        <v>881</v>
      </c>
      <c r="BE46" s="3" t="s">
        <v>882</v>
      </c>
      <c r="BF46" s="3" t="s">
        <v>800</v>
      </c>
      <c r="BG46" s="3" t="s">
        <v>828</v>
      </c>
      <c r="BH46" s="3" t="s">
        <v>907</v>
      </c>
      <c r="BI46" s="3" t="s">
        <v>908</v>
      </c>
      <c r="BJ46" s="3" t="b">
        <v>1</v>
      </c>
      <c r="BK46" s="3">
        <v>32.961120999999999</v>
      </c>
      <c r="BL46" s="3">
        <v>-117.302943</v>
      </c>
    </row>
    <row r="47" spans="1:64" x14ac:dyDescent="0.2">
      <c r="A47" t="s">
        <v>89</v>
      </c>
      <c r="B47">
        <v>1E-4</v>
      </c>
      <c r="C47">
        <v>5.9999999999999995E-4</v>
      </c>
      <c r="D47">
        <v>2.9999999999999997E-4</v>
      </c>
      <c r="E47">
        <v>4.0000000000000002E-4</v>
      </c>
      <c r="F47">
        <v>0</v>
      </c>
      <c r="G47">
        <v>5.0000000000000001E-4</v>
      </c>
      <c r="H47">
        <v>5.0000000000000001E-4</v>
      </c>
      <c r="I47">
        <v>1.5E-3</v>
      </c>
      <c r="J47">
        <v>0.01</v>
      </c>
      <c r="K47">
        <v>7.4999999999999997E-3</v>
      </c>
      <c r="L47">
        <v>5.9999999999999995E-4</v>
      </c>
      <c r="M47">
        <v>1E-4</v>
      </c>
      <c r="N47">
        <v>1.9E-3</v>
      </c>
      <c r="O47">
        <v>0.97599999999999998</v>
      </c>
      <c r="P47" s="8">
        <v>1E-4</v>
      </c>
      <c r="Q47" s="9">
        <v>2.3E-3</v>
      </c>
      <c r="R47" s="9">
        <v>2.1599999999999998E-2</v>
      </c>
      <c r="S47" s="10">
        <v>0.97599999999999998</v>
      </c>
      <c r="T47" s="12">
        <v>9.391304347826086</v>
      </c>
      <c r="V47" s="3" t="s">
        <v>89</v>
      </c>
      <c r="W47" s="3" t="s">
        <v>908</v>
      </c>
      <c r="X47" s="3" t="s">
        <v>814</v>
      </c>
      <c r="Y47" s="3" t="s">
        <v>401</v>
      </c>
      <c r="Z47" s="3" t="s">
        <v>890</v>
      </c>
      <c r="AA47" s="3" t="s">
        <v>402</v>
      </c>
      <c r="AB47" s="3" t="s">
        <v>420</v>
      </c>
      <c r="AC47" s="3" t="s">
        <v>494</v>
      </c>
      <c r="AD47" s="3">
        <v>71</v>
      </c>
      <c r="AE47" s="3" t="s">
        <v>495</v>
      </c>
      <c r="AF47" s="3" t="s">
        <v>647</v>
      </c>
      <c r="AG47" s="3" t="s">
        <v>648</v>
      </c>
      <c r="AH47" s="3" t="s">
        <v>408</v>
      </c>
      <c r="AI47" s="3" t="s">
        <v>866</v>
      </c>
      <c r="AJ47" s="3" t="s">
        <v>868</v>
      </c>
      <c r="AK47" s="3" t="s">
        <v>795</v>
      </c>
      <c r="AL47" s="3" t="s">
        <v>806</v>
      </c>
      <c r="AM47" s="3" t="s">
        <v>806</v>
      </c>
      <c r="AN47" s="3">
        <v>9311</v>
      </c>
      <c r="AO47" s="3">
        <v>2</v>
      </c>
      <c r="AP47" s="3">
        <v>3.9689963270000002</v>
      </c>
      <c r="AQ47" s="3">
        <v>1</v>
      </c>
      <c r="AR47" s="3">
        <v>9620</v>
      </c>
      <c r="AS47" s="3">
        <v>0.69699999999999995</v>
      </c>
      <c r="AT47" s="3">
        <v>150</v>
      </c>
      <c r="AU47" s="3">
        <v>12.4</v>
      </c>
      <c r="AV47" s="3">
        <v>13.29</v>
      </c>
      <c r="AW47" s="3">
        <v>7.2580644999999999E-2</v>
      </c>
      <c r="AX47" s="3">
        <v>8.8709677000000001E-2</v>
      </c>
      <c r="AY47" s="3">
        <v>0.92741935499999995</v>
      </c>
      <c r="AZ47" s="3">
        <v>1</v>
      </c>
      <c r="BA47" s="3">
        <v>3</v>
      </c>
      <c r="BB47" s="3">
        <v>3</v>
      </c>
      <c r="BC47" s="3">
        <v>2</v>
      </c>
      <c r="BD47" s="3" t="s">
        <v>881</v>
      </c>
      <c r="BE47" s="3" t="s">
        <v>882</v>
      </c>
      <c r="BF47" s="3" t="s">
        <v>801</v>
      </c>
      <c r="BG47" s="3" t="s">
        <v>847</v>
      </c>
      <c r="BH47" s="3" t="s">
        <v>907</v>
      </c>
      <c r="BI47" s="3" t="s">
        <v>908</v>
      </c>
      <c r="BJ47" s="3" t="b">
        <v>1</v>
      </c>
      <c r="BK47" s="3">
        <v>32.638611109999999</v>
      </c>
      <c r="BL47" s="3">
        <v>-117.3416667</v>
      </c>
    </row>
    <row r="48" spans="1:64" x14ac:dyDescent="0.2">
      <c r="A48" t="s">
        <v>41</v>
      </c>
      <c r="B48">
        <v>0</v>
      </c>
      <c r="C48">
        <v>2.0000000000000001E-4</v>
      </c>
      <c r="D48">
        <v>1E-4</v>
      </c>
      <c r="E48">
        <v>2.0000000000000001E-4</v>
      </c>
      <c r="F48">
        <v>4.0000000000000002E-4</v>
      </c>
      <c r="G48">
        <v>6.9999999999999999E-4</v>
      </c>
      <c r="H48">
        <v>1E-4</v>
      </c>
      <c r="I48">
        <v>1.8E-3</v>
      </c>
      <c r="J48">
        <v>1.4E-3</v>
      </c>
      <c r="K48">
        <v>1.1999999999999999E-3</v>
      </c>
      <c r="L48">
        <v>6.9999999999999999E-4</v>
      </c>
      <c r="M48">
        <v>2.0000000000000001E-4</v>
      </c>
      <c r="N48">
        <v>2.9999999999999997E-4</v>
      </c>
      <c r="O48">
        <v>0.99270000000000003</v>
      </c>
      <c r="P48" s="8">
        <v>0</v>
      </c>
      <c r="Q48" s="9">
        <v>1.6999999999999999E-3</v>
      </c>
      <c r="R48" s="9">
        <v>5.5999999999999991E-3</v>
      </c>
      <c r="S48" s="10">
        <v>0.99270000000000003</v>
      </c>
      <c r="T48" s="12">
        <v>3.2941176470588234</v>
      </c>
      <c r="V48" s="3" t="s">
        <v>41</v>
      </c>
      <c r="W48" s="3" t="s">
        <v>908</v>
      </c>
      <c r="X48" s="3" t="s">
        <v>815</v>
      </c>
      <c r="Y48" s="3" t="s">
        <v>744</v>
      </c>
      <c r="Z48" s="3" t="s">
        <v>890</v>
      </c>
      <c r="AA48" s="3" t="s">
        <v>402</v>
      </c>
      <c r="AB48" s="3" t="s">
        <v>420</v>
      </c>
      <c r="AC48" s="3" t="s">
        <v>494</v>
      </c>
      <c r="AD48" s="3">
        <v>104</v>
      </c>
      <c r="AE48" s="3" t="s">
        <v>495</v>
      </c>
      <c r="AF48" s="3" t="s">
        <v>745</v>
      </c>
      <c r="AG48" s="3" t="s">
        <v>746</v>
      </c>
      <c r="AH48" s="3" t="s">
        <v>408</v>
      </c>
      <c r="AI48" s="3" t="s">
        <v>863</v>
      </c>
      <c r="AJ48" s="3" t="s">
        <v>864</v>
      </c>
      <c r="AK48" s="3" t="s">
        <v>789</v>
      </c>
      <c r="AL48" s="3" t="s">
        <v>806</v>
      </c>
      <c r="AM48" s="3" t="s">
        <v>806</v>
      </c>
      <c r="AN48" s="3">
        <v>951516</v>
      </c>
      <c r="AO48" s="3">
        <v>4</v>
      </c>
      <c r="AP48" s="3">
        <v>5.978416095</v>
      </c>
      <c r="AQ48" s="3">
        <v>2</v>
      </c>
      <c r="AR48" s="3">
        <v>12970</v>
      </c>
      <c r="AS48" s="3">
        <v>1.4457</v>
      </c>
      <c r="AT48" s="3">
        <v>30</v>
      </c>
      <c r="AU48" s="3">
        <v>50.8</v>
      </c>
      <c r="AV48" s="3">
        <v>2041</v>
      </c>
      <c r="AW48" s="3">
        <v>7.3170732000000002E-2</v>
      </c>
      <c r="AX48" s="3">
        <v>0.146341463</v>
      </c>
      <c r="AY48" s="3">
        <v>0.56097560999999996</v>
      </c>
      <c r="AZ48" s="3">
        <v>1</v>
      </c>
      <c r="BA48" s="3">
        <v>3</v>
      </c>
      <c r="BB48" s="3">
        <v>3</v>
      </c>
      <c r="BC48" s="3">
        <v>3</v>
      </c>
      <c r="BD48" s="3" t="s">
        <v>881</v>
      </c>
      <c r="BE48" s="3" t="s">
        <v>883</v>
      </c>
      <c r="BF48" s="3" t="s">
        <v>801</v>
      </c>
      <c r="BG48" s="3" t="s">
        <v>854</v>
      </c>
      <c r="BH48" s="3" t="s">
        <v>920</v>
      </c>
      <c r="BI48" s="3" t="s">
        <v>908</v>
      </c>
      <c r="BJ48" s="3" t="b">
        <v>0</v>
      </c>
      <c r="BK48" s="3">
        <v>40.545278000000003</v>
      </c>
      <c r="BL48" s="3">
        <v>-73.046028000000007</v>
      </c>
    </row>
    <row r="49" spans="1:64" x14ac:dyDescent="0.2">
      <c r="A49" t="s">
        <v>342</v>
      </c>
      <c r="B49">
        <v>5.0000000000000001E-4</v>
      </c>
      <c r="C49">
        <v>2.0000000000000001E-4</v>
      </c>
      <c r="D49">
        <v>4.0000000000000002E-4</v>
      </c>
      <c r="E49">
        <v>1.29E-2</v>
      </c>
      <c r="F49">
        <v>5.0000000000000001E-4</v>
      </c>
      <c r="G49">
        <v>8.0000000000000004E-4</v>
      </c>
      <c r="H49">
        <v>1.7399999999999999E-2</v>
      </c>
      <c r="I49">
        <v>1.34E-2</v>
      </c>
      <c r="J49">
        <v>8.0999999999999996E-3</v>
      </c>
      <c r="K49">
        <v>6.1000000000000004E-3</v>
      </c>
      <c r="L49">
        <v>4.5900000000000003E-2</v>
      </c>
      <c r="M49">
        <v>3.0000000000000001E-3</v>
      </c>
      <c r="N49">
        <v>6.6E-3</v>
      </c>
      <c r="O49">
        <v>0.88419999999999999</v>
      </c>
      <c r="P49" s="8">
        <v>5.0000000000000001E-4</v>
      </c>
      <c r="Q49" s="9">
        <v>3.2199999999999999E-2</v>
      </c>
      <c r="R49" s="9">
        <v>8.3100000000000007E-2</v>
      </c>
      <c r="S49" s="10">
        <v>0.88419999999999999</v>
      </c>
      <c r="T49" s="12">
        <v>2.5807453416149073</v>
      </c>
      <c r="V49" s="3" t="s">
        <v>342</v>
      </c>
      <c r="W49" s="3" t="s">
        <v>908</v>
      </c>
      <c r="X49" s="3" t="s">
        <v>814</v>
      </c>
      <c r="Y49" s="3" t="s">
        <v>401</v>
      </c>
      <c r="Z49" s="3" t="s">
        <v>889</v>
      </c>
      <c r="AA49" s="3" t="s">
        <v>402</v>
      </c>
      <c r="AB49" s="3" t="s">
        <v>420</v>
      </c>
      <c r="AC49" s="3" t="s">
        <v>494</v>
      </c>
      <c r="AD49" s="3">
        <v>37</v>
      </c>
      <c r="AE49" s="3" t="s">
        <v>495</v>
      </c>
      <c r="AF49" s="3" t="s">
        <v>530</v>
      </c>
      <c r="AG49" s="3" t="s">
        <v>531</v>
      </c>
      <c r="AH49" s="3" t="s">
        <v>408</v>
      </c>
      <c r="AI49" s="3" t="s">
        <v>863</v>
      </c>
      <c r="AJ49" s="3" t="s">
        <v>864</v>
      </c>
      <c r="AK49" s="3" t="s">
        <v>786</v>
      </c>
      <c r="AL49" s="3" t="s">
        <v>806</v>
      </c>
      <c r="AM49" s="3" t="s">
        <v>806</v>
      </c>
      <c r="AN49" s="3">
        <v>86698</v>
      </c>
      <c r="AO49" s="3">
        <v>2</v>
      </c>
      <c r="AP49" s="3">
        <v>4.9380090790000004</v>
      </c>
      <c r="AQ49" s="3">
        <v>2</v>
      </c>
      <c r="AR49" s="3">
        <v>100</v>
      </c>
      <c r="AS49" s="3">
        <v>0.88890000000000002</v>
      </c>
      <c r="AT49" s="3">
        <v>3</v>
      </c>
      <c r="AU49" s="3">
        <v>44</v>
      </c>
      <c r="AV49" s="3">
        <v>810</v>
      </c>
      <c r="AW49" s="3">
        <v>6.2222222000000001E-2</v>
      </c>
      <c r="AX49" s="3">
        <v>0.117777778</v>
      </c>
      <c r="AY49" s="3">
        <v>0.54444444400000003</v>
      </c>
      <c r="AZ49" s="3">
        <v>1</v>
      </c>
      <c r="BA49" s="3">
        <v>3</v>
      </c>
      <c r="BB49" s="3">
        <v>3</v>
      </c>
      <c r="BC49" s="3">
        <v>3</v>
      </c>
      <c r="BD49" s="3" t="s">
        <v>881</v>
      </c>
      <c r="BE49" s="3" t="s">
        <v>882</v>
      </c>
      <c r="BF49" s="3" t="s">
        <v>800</v>
      </c>
      <c r="BG49" s="3" t="s">
        <v>832</v>
      </c>
      <c r="BH49" s="3" t="s">
        <v>907</v>
      </c>
      <c r="BI49" s="3" t="s">
        <v>908</v>
      </c>
      <c r="BJ49" s="3" t="b">
        <v>0</v>
      </c>
      <c r="BK49" s="3">
        <v>32.776936999999997</v>
      </c>
      <c r="BL49" s="3">
        <v>-117.24316399999999</v>
      </c>
    </row>
    <row r="50" spans="1:64" x14ac:dyDescent="0.2">
      <c r="A50" t="s">
        <v>356</v>
      </c>
      <c r="B50">
        <v>1.4E-3</v>
      </c>
      <c r="C50">
        <v>1.7000000000000001E-2</v>
      </c>
      <c r="D50">
        <v>3.3E-3</v>
      </c>
      <c r="E50">
        <v>1.09E-2</v>
      </c>
      <c r="F50">
        <v>9.7999999999999997E-3</v>
      </c>
      <c r="G50">
        <v>1.0800000000000001E-2</v>
      </c>
      <c r="H50">
        <v>4.7999999999999996E-3</v>
      </c>
      <c r="I50">
        <v>9.4000000000000004E-3</v>
      </c>
      <c r="J50">
        <v>8.3000000000000001E-3</v>
      </c>
      <c r="K50">
        <v>4.8999999999999998E-3</v>
      </c>
      <c r="L50">
        <v>6.9999999999999999E-4</v>
      </c>
      <c r="M50">
        <v>1.1000000000000001E-3</v>
      </c>
      <c r="N50">
        <v>6.8999999999999999E-3</v>
      </c>
      <c r="O50">
        <v>0.91069999999999995</v>
      </c>
      <c r="P50" s="8">
        <v>1.4E-3</v>
      </c>
      <c r="Q50" s="9">
        <v>5.6599999999999998E-2</v>
      </c>
      <c r="R50" s="9">
        <v>3.1300000000000001E-2</v>
      </c>
      <c r="S50" s="10">
        <v>0.91069999999999995</v>
      </c>
      <c r="T50" s="12">
        <v>-1.8083067092651754</v>
      </c>
      <c r="V50" s="3" t="s">
        <v>356</v>
      </c>
      <c r="W50" s="3" t="s">
        <v>908</v>
      </c>
      <c r="X50" s="3" t="s">
        <v>814</v>
      </c>
      <c r="Y50" s="3" t="s">
        <v>401</v>
      </c>
      <c r="Z50" s="3" t="s">
        <v>890</v>
      </c>
      <c r="AA50" s="3" t="s">
        <v>402</v>
      </c>
      <c r="AB50" s="3" t="s">
        <v>420</v>
      </c>
      <c r="AC50" s="3" t="s">
        <v>421</v>
      </c>
      <c r="AD50" s="3">
        <v>62</v>
      </c>
      <c r="AE50" s="3" t="s">
        <v>422</v>
      </c>
      <c r="AF50" s="3" t="s">
        <v>613</v>
      </c>
      <c r="AG50" s="3" t="s">
        <v>614</v>
      </c>
      <c r="AH50" s="3" t="s">
        <v>408</v>
      </c>
      <c r="AI50" s="3" t="s">
        <v>866</v>
      </c>
      <c r="AJ50" s="3" t="s">
        <v>868</v>
      </c>
      <c r="AK50" s="3" t="s">
        <v>794</v>
      </c>
      <c r="AL50" s="3" t="s">
        <v>806</v>
      </c>
      <c r="AM50" s="3" t="s">
        <v>806</v>
      </c>
      <c r="AN50" s="3">
        <v>428174</v>
      </c>
      <c r="AO50" s="3">
        <v>2</v>
      </c>
      <c r="AP50" s="3">
        <v>5.631620292</v>
      </c>
      <c r="AQ50" s="3">
        <v>2</v>
      </c>
      <c r="AR50" s="3">
        <v>9790</v>
      </c>
      <c r="AS50" s="3">
        <v>0.56240000000000001</v>
      </c>
      <c r="AT50" s="3">
        <v>300</v>
      </c>
      <c r="AU50" s="3">
        <v>18</v>
      </c>
      <c r="AV50" s="3">
        <v>32.799999999999997</v>
      </c>
      <c r="AW50" s="3">
        <v>9.4444444000000002E-2</v>
      </c>
      <c r="AX50" s="3">
        <v>8.8888888999999999E-2</v>
      </c>
      <c r="AY50" s="3">
        <v>0.80555555599999995</v>
      </c>
      <c r="AZ50" s="3">
        <v>1</v>
      </c>
      <c r="BA50" s="3">
        <v>3</v>
      </c>
      <c r="BB50" s="3">
        <v>3</v>
      </c>
      <c r="BC50" s="3">
        <v>3</v>
      </c>
      <c r="BD50" s="3" t="s">
        <v>881</v>
      </c>
      <c r="BE50" s="3" t="s">
        <v>882</v>
      </c>
      <c r="BF50" s="3" t="s">
        <v>802</v>
      </c>
      <c r="BH50" s="3" t="s">
        <v>907</v>
      </c>
      <c r="BI50" s="3" t="s">
        <v>908</v>
      </c>
      <c r="BJ50" s="3" t="b">
        <v>1</v>
      </c>
      <c r="BK50" s="3">
        <v>32.674700999999999</v>
      </c>
      <c r="BL50" s="3">
        <v>-117.355389</v>
      </c>
    </row>
    <row r="51" spans="1:64" x14ac:dyDescent="0.2">
      <c r="A51" t="s">
        <v>279</v>
      </c>
      <c r="B51">
        <v>1.1999999999999999E-3</v>
      </c>
      <c r="C51">
        <v>1.09E-2</v>
      </c>
      <c r="D51">
        <v>4.58E-2</v>
      </c>
      <c r="E51">
        <v>7.4999999999999997E-3</v>
      </c>
      <c r="F51">
        <v>8.9999999999999998E-4</v>
      </c>
      <c r="G51">
        <v>1.4E-3</v>
      </c>
      <c r="H51">
        <v>1E-3</v>
      </c>
      <c r="I51">
        <v>5.1000000000000004E-3</v>
      </c>
      <c r="J51">
        <v>4.8999999999999998E-3</v>
      </c>
      <c r="K51">
        <v>5.8999999999999999E-3</v>
      </c>
      <c r="L51">
        <v>3.4000000000000002E-2</v>
      </c>
      <c r="M51">
        <v>1.5E-3</v>
      </c>
      <c r="N51">
        <v>2E-3</v>
      </c>
      <c r="O51">
        <v>0.87790000000000001</v>
      </c>
      <c r="P51" s="8">
        <v>1.1999999999999999E-3</v>
      </c>
      <c r="Q51" s="9">
        <v>6.7500000000000004E-2</v>
      </c>
      <c r="R51" s="9">
        <v>5.3400000000000003E-2</v>
      </c>
      <c r="S51" s="10">
        <v>0.87790000000000001</v>
      </c>
      <c r="T51" s="12">
        <v>-1.2640449438202248</v>
      </c>
      <c r="V51" s="3" t="s">
        <v>279</v>
      </c>
      <c r="W51" s="3" t="s">
        <v>908</v>
      </c>
      <c r="X51" s="3" t="s">
        <v>814</v>
      </c>
      <c r="Y51" s="3" t="s">
        <v>401</v>
      </c>
      <c r="Z51" s="3" t="s">
        <v>890</v>
      </c>
      <c r="AA51" s="3" t="s">
        <v>402</v>
      </c>
      <c r="AB51" s="3" t="s">
        <v>420</v>
      </c>
      <c r="AC51" s="3" t="s">
        <v>421</v>
      </c>
      <c r="AD51" s="3">
        <v>65</v>
      </c>
      <c r="AE51" s="3" t="s">
        <v>422</v>
      </c>
      <c r="AF51" s="3" t="s">
        <v>622</v>
      </c>
      <c r="AG51" s="3" t="s">
        <v>623</v>
      </c>
      <c r="AH51" s="3" t="s">
        <v>408</v>
      </c>
      <c r="AI51" s="3" t="s">
        <v>869</v>
      </c>
      <c r="AJ51" s="3" t="s">
        <v>870</v>
      </c>
      <c r="AK51" s="3" t="s">
        <v>794</v>
      </c>
      <c r="AL51" s="3" t="s">
        <v>806</v>
      </c>
      <c r="AM51" s="3" t="s">
        <v>806</v>
      </c>
      <c r="AN51" s="3">
        <v>15208</v>
      </c>
      <c r="AO51" s="3">
        <v>2</v>
      </c>
      <c r="AP51" s="3">
        <v>4.1820721040000004</v>
      </c>
      <c r="AQ51" s="3">
        <v>2</v>
      </c>
      <c r="AR51" s="3">
        <v>9790</v>
      </c>
      <c r="AS51" s="3">
        <v>0.90059999999999996</v>
      </c>
      <c r="AT51" s="3">
        <v>300</v>
      </c>
      <c r="AU51" s="3">
        <v>21</v>
      </c>
      <c r="AV51" s="3">
        <v>83.4</v>
      </c>
      <c r="AW51" s="3">
        <v>9.5238094999999995E-2</v>
      </c>
      <c r="AX51" s="3">
        <v>4.7619047999999997E-2</v>
      </c>
      <c r="AY51" s="3">
        <v>0.97142857100000002</v>
      </c>
      <c r="AZ51" s="3">
        <v>1</v>
      </c>
      <c r="BA51" s="3">
        <v>3</v>
      </c>
      <c r="BB51" s="3">
        <v>3</v>
      </c>
      <c r="BC51" s="3">
        <v>2</v>
      </c>
      <c r="BD51" s="3" t="s">
        <v>881</v>
      </c>
      <c r="BE51" s="3" t="s">
        <v>882</v>
      </c>
      <c r="BF51" s="3" t="s">
        <v>802</v>
      </c>
      <c r="BH51" s="3" t="s">
        <v>907</v>
      </c>
      <c r="BI51" s="3" t="s">
        <v>908</v>
      </c>
      <c r="BJ51" s="3" t="b">
        <v>1</v>
      </c>
      <c r="BK51" s="3">
        <v>32.674700999999999</v>
      </c>
      <c r="BL51" s="3">
        <v>-117.355389</v>
      </c>
    </row>
    <row r="52" spans="1:64" x14ac:dyDescent="0.2">
      <c r="A52" t="s">
        <v>55</v>
      </c>
      <c r="B52">
        <v>3.3E-3</v>
      </c>
      <c r="C52">
        <v>2.6599999999999999E-2</v>
      </c>
      <c r="D52">
        <v>1.15E-2</v>
      </c>
      <c r="E52">
        <v>3.3700000000000001E-2</v>
      </c>
      <c r="F52">
        <v>6.5100000000000005E-2</v>
      </c>
      <c r="G52">
        <v>6.8999999999999999E-3</v>
      </c>
      <c r="H52">
        <v>4.4900000000000002E-2</v>
      </c>
      <c r="I52">
        <v>4.5999999999999999E-3</v>
      </c>
      <c r="J52">
        <v>1.06E-2</v>
      </c>
      <c r="K52">
        <v>1.29E-2</v>
      </c>
      <c r="L52">
        <v>3.2000000000000002E-3</v>
      </c>
      <c r="M52">
        <v>3.8E-3</v>
      </c>
      <c r="N52">
        <v>2.8E-3</v>
      </c>
      <c r="O52">
        <v>0.77010000000000001</v>
      </c>
      <c r="P52" s="8">
        <v>3.3E-3</v>
      </c>
      <c r="Q52" s="9">
        <v>0.18870000000000001</v>
      </c>
      <c r="R52" s="9">
        <v>3.7899999999999996E-2</v>
      </c>
      <c r="S52" s="10">
        <v>0.77010000000000001</v>
      </c>
      <c r="T52" s="12">
        <v>-4.9788918205804755</v>
      </c>
      <c r="V52" s="3" t="s">
        <v>55</v>
      </c>
      <c r="W52" s="3" t="s">
        <v>908</v>
      </c>
      <c r="X52" s="3" t="s">
        <v>814</v>
      </c>
      <c r="Y52" s="3" t="s">
        <v>401</v>
      </c>
      <c r="Z52" s="3" t="s">
        <v>890</v>
      </c>
      <c r="AA52" s="3" t="s">
        <v>402</v>
      </c>
      <c r="AB52" s="3" t="s">
        <v>420</v>
      </c>
      <c r="AC52" s="3" t="s">
        <v>421</v>
      </c>
      <c r="AD52" s="3">
        <v>66</v>
      </c>
      <c r="AE52" s="3" t="s">
        <v>422</v>
      </c>
      <c r="AF52" s="3" t="s">
        <v>624</v>
      </c>
      <c r="AG52" s="3" t="s">
        <v>625</v>
      </c>
      <c r="AH52" s="3" t="s">
        <v>408</v>
      </c>
      <c r="AI52" s="3" t="s">
        <v>866</v>
      </c>
      <c r="AJ52" s="3" t="s">
        <v>868</v>
      </c>
      <c r="AK52" s="3" t="s">
        <v>794</v>
      </c>
      <c r="AL52" s="3" t="s">
        <v>806</v>
      </c>
      <c r="AM52" s="3" t="s">
        <v>806</v>
      </c>
      <c r="AN52" s="3">
        <v>28599</v>
      </c>
      <c r="AO52" s="3">
        <v>1</v>
      </c>
      <c r="AP52" s="3">
        <v>4.4563508479999996</v>
      </c>
      <c r="AQ52" s="3">
        <v>2</v>
      </c>
      <c r="AR52" s="3">
        <v>9790</v>
      </c>
      <c r="AS52" s="3">
        <v>0.68879999999999997</v>
      </c>
      <c r="AT52" s="3">
        <v>300</v>
      </c>
      <c r="AU52" s="3">
        <v>24.7</v>
      </c>
      <c r="AV52" s="3">
        <v>103.8</v>
      </c>
      <c r="AW52" s="3">
        <v>6.0728745000000001E-2</v>
      </c>
      <c r="AX52" s="3">
        <v>5.2631578999999998E-2</v>
      </c>
      <c r="AY52" s="3">
        <v>0.60728744899999998</v>
      </c>
      <c r="AZ52" s="3">
        <v>1</v>
      </c>
      <c r="BA52" s="3">
        <v>3</v>
      </c>
      <c r="BB52" s="3">
        <v>3</v>
      </c>
      <c r="BC52" s="3">
        <v>2</v>
      </c>
      <c r="BD52" s="3" t="s">
        <v>881</v>
      </c>
      <c r="BE52" s="3" t="s">
        <v>882</v>
      </c>
      <c r="BF52" s="3" t="s">
        <v>802</v>
      </c>
      <c r="BH52" s="3" t="s">
        <v>907</v>
      </c>
      <c r="BI52" s="3" t="s">
        <v>908</v>
      </c>
      <c r="BJ52" s="3" t="b">
        <v>1</v>
      </c>
      <c r="BK52" s="3">
        <v>32.674700999999999</v>
      </c>
      <c r="BL52" s="3">
        <v>-117.355389</v>
      </c>
    </row>
    <row r="53" spans="1:64" x14ac:dyDescent="0.2">
      <c r="A53" t="s">
        <v>211</v>
      </c>
      <c r="B53">
        <v>2.0000000000000001E-4</v>
      </c>
      <c r="C53">
        <v>1E-4</v>
      </c>
      <c r="D53">
        <v>0</v>
      </c>
      <c r="E53">
        <v>1E-4</v>
      </c>
      <c r="F53">
        <v>2.0000000000000001E-4</v>
      </c>
      <c r="G53">
        <v>5.9999999999999995E-4</v>
      </c>
      <c r="H53">
        <v>0</v>
      </c>
      <c r="I53">
        <v>1E-3</v>
      </c>
      <c r="J53">
        <v>1.1000000000000001E-3</v>
      </c>
      <c r="K53">
        <v>1E-4</v>
      </c>
      <c r="L53">
        <v>2.0000000000000001E-4</v>
      </c>
      <c r="M53">
        <v>1E-4</v>
      </c>
      <c r="N53">
        <v>2.9999999999999997E-4</v>
      </c>
      <c r="O53">
        <v>0.996</v>
      </c>
      <c r="P53" s="8">
        <v>2.0000000000000001E-4</v>
      </c>
      <c r="Q53" s="9">
        <v>1E-3</v>
      </c>
      <c r="R53" s="9">
        <v>2.8E-3</v>
      </c>
      <c r="S53" s="10">
        <v>0.996</v>
      </c>
      <c r="T53" s="12">
        <v>2.8</v>
      </c>
      <c r="V53" s="3" t="s">
        <v>211</v>
      </c>
      <c r="W53" s="3" t="s">
        <v>908</v>
      </c>
      <c r="X53" s="3" t="s">
        <v>814</v>
      </c>
      <c r="Y53" s="3" t="s">
        <v>401</v>
      </c>
      <c r="Z53" s="3" t="s">
        <v>890</v>
      </c>
      <c r="AA53" s="3" t="s">
        <v>402</v>
      </c>
      <c r="AB53" s="3" t="s">
        <v>420</v>
      </c>
      <c r="AC53" s="3" t="s">
        <v>421</v>
      </c>
      <c r="AD53" s="3">
        <v>73</v>
      </c>
      <c r="AE53" s="3" t="s">
        <v>422</v>
      </c>
      <c r="AF53" s="3" t="s">
        <v>651</v>
      </c>
      <c r="AG53" s="3" t="s">
        <v>652</v>
      </c>
      <c r="AH53" s="3" t="s">
        <v>408</v>
      </c>
      <c r="AI53" s="3" t="s">
        <v>866</v>
      </c>
      <c r="AJ53" s="3" t="s">
        <v>868</v>
      </c>
      <c r="AK53" s="3" t="s">
        <v>795</v>
      </c>
      <c r="AL53" s="3" t="s">
        <v>806</v>
      </c>
      <c r="AM53" s="3" t="s">
        <v>806</v>
      </c>
      <c r="AN53" s="3">
        <v>152510</v>
      </c>
      <c r="AO53" s="3">
        <v>1</v>
      </c>
      <c r="AP53" s="3">
        <v>5.1832983209999997</v>
      </c>
      <c r="AQ53" s="3">
        <v>2</v>
      </c>
      <c r="AR53" s="3">
        <v>9620</v>
      </c>
      <c r="AS53" s="3">
        <v>0.90129999999999999</v>
      </c>
      <c r="AT53" s="3">
        <v>150</v>
      </c>
      <c r="AU53" s="3">
        <v>27</v>
      </c>
      <c r="AV53" s="3">
        <v>177.4</v>
      </c>
      <c r="AW53" s="3">
        <v>3.7037037000000002E-2</v>
      </c>
      <c r="AX53" s="3">
        <v>9.2592593000000001E-2</v>
      </c>
      <c r="AY53" s="3">
        <v>1.407407407</v>
      </c>
      <c r="AZ53" s="3">
        <v>1</v>
      </c>
      <c r="BA53" s="3">
        <v>3</v>
      </c>
      <c r="BB53" s="3">
        <v>2</v>
      </c>
      <c r="BC53" s="3">
        <v>3</v>
      </c>
      <c r="BD53" s="3" t="s">
        <v>881</v>
      </c>
      <c r="BE53" s="3" t="s">
        <v>882</v>
      </c>
      <c r="BF53" s="3" t="s">
        <v>801</v>
      </c>
      <c r="BG53" s="3" t="s">
        <v>847</v>
      </c>
      <c r="BH53" s="3" t="s">
        <v>907</v>
      </c>
      <c r="BI53" s="3" t="s">
        <v>908</v>
      </c>
      <c r="BJ53" s="3" t="b">
        <v>1</v>
      </c>
      <c r="BK53" s="3">
        <v>32.638611109999999</v>
      </c>
      <c r="BL53" s="3">
        <v>-117.3416667</v>
      </c>
    </row>
    <row r="54" spans="1:64" x14ac:dyDescent="0.2">
      <c r="A54" t="s">
        <v>214</v>
      </c>
      <c r="B54">
        <v>2.9999999999999997E-4</v>
      </c>
      <c r="C54">
        <v>5.0000000000000001E-4</v>
      </c>
      <c r="D54">
        <v>0</v>
      </c>
      <c r="E54">
        <v>1E-4</v>
      </c>
      <c r="F54">
        <v>0</v>
      </c>
      <c r="G54">
        <v>1E-4</v>
      </c>
      <c r="H54">
        <v>1E-4</v>
      </c>
      <c r="I54">
        <v>0</v>
      </c>
      <c r="J54">
        <v>5.0000000000000001E-4</v>
      </c>
      <c r="K54">
        <v>1E-4</v>
      </c>
      <c r="L54">
        <v>2.9999999999999997E-4</v>
      </c>
      <c r="M54">
        <v>4.0000000000000002E-4</v>
      </c>
      <c r="N54">
        <v>4.0000000000000002E-4</v>
      </c>
      <c r="O54">
        <v>0.99719999999999998</v>
      </c>
      <c r="P54" s="8">
        <v>2.9999999999999997E-4</v>
      </c>
      <c r="Q54" s="9">
        <v>8.0000000000000015E-4</v>
      </c>
      <c r="R54" s="9">
        <v>1.6999999999999999E-3</v>
      </c>
      <c r="S54" s="10">
        <v>0.99719999999999998</v>
      </c>
      <c r="T54" s="12">
        <v>2.1249999999999996</v>
      </c>
      <c r="V54" s="3" t="s">
        <v>214</v>
      </c>
      <c r="W54" s="3" t="s">
        <v>908</v>
      </c>
      <c r="X54" s="3" t="s">
        <v>814</v>
      </c>
      <c r="Y54" s="3" t="s">
        <v>401</v>
      </c>
      <c r="Z54" s="3" t="s">
        <v>889</v>
      </c>
      <c r="AA54" s="3" t="s">
        <v>402</v>
      </c>
      <c r="AB54" s="3" t="s">
        <v>420</v>
      </c>
      <c r="AC54" s="3" t="s">
        <v>421</v>
      </c>
      <c r="AD54" s="3">
        <v>101</v>
      </c>
      <c r="AE54" s="3" t="s">
        <v>422</v>
      </c>
      <c r="AF54" s="3" t="s">
        <v>423</v>
      </c>
      <c r="AG54" s="3" t="s">
        <v>424</v>
      </c>
      <c r="AH54" s="3" t="s">
        <v>408</v>
      </c>
      <c r="AI54" s="3" t="s">
        <v>863</v>
      </c>
      <c r="AJ54" s="3" t="s">
        <v>864</v>
      </c>
      <c r="AK54" s="3" t="s">
        <v>786</v>
      </c>
      <c r="AL54" s="3" t="s">
        <v>806</v>
      </c>
      <c r="AM54" s="3" t="s">
        <v>806</v>
      </c>
      <c r="AN54" s="3">
        <v>4463159</v>
      </c>
      <c r="AO54" s="3">
        <v>1</v>
      </c>
      <c r="AP54" s="3">
        <v>6.6496423589999996</v>
      </c>
      <c r="AQ54" s="3">
        <v>3</v>
      </c>
      <c r="AR54" s="3">
        <v>5</v>
      </c>
      <c r="AS54" s="3">
        <v>1.3893</v>
      </c>
      <c r="AT54" s="3">
        <v>1</v>
      </c>
      <c r="AU54" s="3">
        <v>14.7</v>
      </c>
      <c r="AV54" s="3">
        <v>44.13</v>
      </c>
      <c r="AW54" s="3">
        <v>6.8027211000000004E-2</v>
      </c>
      <c r="AX54" s="3">
        <v>4.7619047999999997E-2</v>
      </c>
      <c r="AY54" s="3">
        <v>1.5646258500000001</v>
      </c>
      <c r="AZ54" s="3">
        <v>1</v>
      </c>
      <c r="BA54" s="3">
        <v>3</v>
      </c>
      <c r="BB54" s="3">
        <v>2</v>
      </c>
      <c r="BC54" s="3">
        <v>4</v>
      </c>
      <c r="BD54" s="3" t="s">
        <v>881</v>
      </c>
      <c r="BE54" s="3" t="s">
        <v>882</v>
      </c>
      <c r="BF54" s="3" t="s">
        <v>800</v>
      </c>
      <c r="BH54" s="3" t="s">
        <v>907</v>
      </c>
      <c r="BI54" s="3" t="s">
        <v>908</v>
      </c>
      <c r="BJ54" s="3" t="b">
        <v>0</v>
      </c>
      <c r="BK54" s="3">
        <v>32.769593999999998</v>
      </c>
      <c r="BL54" s="3">
        <v>-117.24847800000001</v>
      </c>
    </row>
    <row r="55" spans="1:64" x14ac:dyDescent="0.2">
      <c r="A55" t="s">
        <v>277</v>
      </c>
      <c r="B55">
        <v>2.9999999999999997E-4</v>
      </c>
      <c r="C55">
        <v>2.0000000000000001E-4</v>
      </c>
      <c r="D55">
        <v>5.9999999999999995E-4</v>
      </c>
      <c r="E55">
        <v>8.0000000000000004E-4</v>
      </c>
      <c r="F55">
        <v>1E-3</v>
      </c>
      <c r="G55">
        <v>4.0000000000000002E-4</v>
      </c>
      <c r="H55">
        <v>2.0000000000000001E-4</v>
      </c>
      <c r="I55">
        <v>1.1999999999999999E-3</v>
      </c>
      <c r="J55">
        <v>1.2999999999999999E-3</v>
      </c>
      <c r="K55">
        <v>5.4999999999999997E-3</v>
      </c>
      <c r="L55">
        <v>2.9999999999999997E-4</v>
      </c>
      <c r="M55">
        <v>1E-4</v>
      </c>
      <c r="N55">
        <v>8.0999999999999996E-3</v>
      </c>
      <c r="O55">
        <v>0.98</v>
      </c>
      <c r="P55" s="8">
        <v>2.9999999999999997E-4</v>
      </c>
      <c r="Q55" s="9">
        <v>3.2000000000000002E-3</v>
      </c>
      <c r="R55" s="9">
        <v>1.6500000000000001E-2</v>
      </c>
      <c r="S55" s="10">
        <v>0.98</v>
      </c>
      <c r="T55" s="12">
        <v>5.15625</v>
      </c>
      <c r="V55" s="3" t="s">
        <v>277</v>
      </c>
      <c r="W55" s="3" t="s">
        <v>908</v>
      </c>
      <c r="X55" s="3" t="s">
        <v>814</v>
      </c>
      <c r="Y55" s="3" t="s">
        <v>401</v>
      </c>
      <c r="Z55" s="3" t="s">
        <v>891</v>
      </c>
      <c r="AA55" s="3" t="s">
        <v>441</v>
      </c>
      <c r="AB55" s="3" t="s">
        <v>508</v>
      </c>
      <c r="AC55" s="3" t="s">
        <v>626</v>
      </c>
      <c r="AD55" s="3">
        <v>67</v>
      </c>
      <c r="AE55" s="3" t="s">
        <v>627</v>
      </c>
      <c r="AF55" s="3" t="s">
        <v>628</v>
      </c>
      <c r="AG55" s="3" t="s">
        <v>629</v>
      </c>
      <c r="AH55" s="3" t="s">
        <v>408</v>
      </c>
      <c r="AI55" s="3" t="s">
        <v>863</v>
      </c>
      <c r="AJ55" s="3" t="s">
        <v>865</v>
      </c>
      <c r="AK55" s="3" t="s">
        <v>786</v>
      </c>
      <c r="AL55" s="3" t="s">
        <v>806</v>
      </c>
      <c r="AM55" s="3" t="s">
        <v>806</v>
      </c>
      <c r="AN55" s="3">
        <v>3</v>
      </c>
      <c r="AO55" s="3">
        <v>2</v>
      </c>
      <c r="AP55" s="3">
        <v>0.47712125500000002</v>
      </c>
      <c r="AQ55" s="3">
        <v>1</v>
      </c>
      <c r="AR55" s="3">
        <v>3</v>
      </c>
      <c r="AS55" s="3">
        <v>2.6762000000000001</v>
      </c>
      <c r="AT55" s="3">
        <v>1</v>
      </c>
      <c r="AU55" s="3">
        <v>23.4</v>
      </c>
      <c r="AV55" s="3">
        <v>342.9</v>
      </c>
      <c r="AW55" s="3" t="s">
        <v>878</v>
      </c>
      <c r="AX55" s="3">
        <v>5.9829060000000003E-2</v>
      </c>
      <c r="AY55" s="3">
        <v>0.863247863</v>
      </c>
      <c r="AZ55" s="3">
        <v>2</v>
      </c>
      <c r="BA55" s="3">
        <v>2</v>
      </c>
      <c r="BB55" s="3">
        <v>3</v>
      </c>
      <c r="BC55" s="3">
        <v>1</v>
      </c>
      <c r="BD55" s="3" t="s">
        <v>885</v>
      </c>
      <c r="BE55" s="3" t="s">
        <v>882</v>
      </c>
      <c r="BF55" s="3" t="s">
        <v>800</v>
      </c>
      <c r="BG55" s="3" t="s">
        <v>845</v>
      </c>
      <c r="BH55" s="3" t="s">
        <v>916</v>
      </c>
      <c r="BI55" s="3" t="s">
        <v>908</v>
      </c>
      <c r="BJ55" s="3" t="b">
        <v>0</v>
      </c>
      <c r="BK55" s="3">
        <v>32.769914999999997</v>
      </c>
      <c r="BL55" s="3">
        <v>-117.24833599999999</v>
      </c>
    </row>
    <row r="56" spans="1:64" x14ac:dyDescent="0.2">
      <c r="A56" t="s">
        <v>376</v>
      </c>
      <c r="B56">
        <v>8.0000000000000004E-4</v>
      </c>
      <c r="C56">
        <v>0</v>
      </c>
      <c r="D56">
        <v>1E-4</v>
      </c>
      <c r="E56">
        <v>4.0000000000000002E-4</v>
      </c>
      <c r="F56">
        <v>5.9999999999999995E-4</v>
      </c>
      <c r="G56">
        <v>4.0000000000000002E-4</v>
      </c>
      <c r="H56">
        <v>4.0000000000000002E-4</v>
      </c>
      <c r="I56">
        <v>4.0000000000000002E-4</v>
      </c>
      <c r="J56">
        <v>1.1999999999999999E-3</v>
      </c>
      <c r="K56">
        <v>1.8E-3</v>
      </c>
      <c r="L56">
        <v>2.0000000000000001E-4</v>
      </c>
      <c r="M56">
        <v>8.0000000000000004E-4</v>
      </c>
      <c r="N56">
        <v>4.0000000000000002E-4</v>
      </c>
      <c r="O56">
        <v>0.99250000000000005</v>
      </c>
      <c r="P56" s="8">
        <v>8.0000000000000004E-4</v>
      </c>
      <c r="Q56" s="9">
        <v>1.8999999999999998E-3</v>
      </c>
      <c r="R56" s="9">
        <v>4.8000000000000004E-3</v>
      </c>
      <c r="S56" s="10">
        <v>0.99250000000000005</v>
      </c>
      <c r="T56" s="12">
        <v>2.526315789473685</v>
      </c>
      <c r="V56" s="3" t="s">
        <v>376</v>
      </c>
      <c r="W56" s="3" t="s">
        <v>908</v>
      </c>
      <c r="X56" s="3" t="s">
        <v>814</v>
      </c>
      <c r="Y56" s="3" t="s">
        <v>401</v>
      </c>
      <c r="Z56" s="3" t="s">
        <v>888</v>
      </c>
      <c r="AA56" s="3" t="s">
        <v>441</v>
      </c>
      <c r="AB56" s="3" t="s">
        <v>508</v>
      </c>
      <c r="AC56" s="3" t="s">
        <v>509</v>
      </c>
      <c r="AD56" s="3">
        <v>31</v>
      </c>
      <c r="AE56" s="3" t="s">
        <v>510</v>
      </c>
      <c r="AF56" s="3" t="s">
        <v>511</v>
      </c>
      <c r="AG56" s="3" t="s">
        <v>512</v>
      </c>
      <c r="AH56" s="3" t="s">
        <v>408</v>
      </c>
      <c r="AI56" s="3" t="s">
        <v>863</v>
      </c>
      <c r="AJ56" s="3" t="s">
        <v>864</v>
      </c>
      <c r="AK56" s="3" t="s">
        <v>785</v>
      </c>
      <c r="AL56" s="3" t="s">
        <v>806</v>
      </c>
      <c r="AM56" s="3" t="s">
        <v>805</v>
      </c>
      <c r="AN56" s="3">
        <v>221</v>
      </c>
      <c r="AO56" s="3">
        <v>2</v>
      </c>
      <c r="AP56" s="3">
        <v>2.3443922740000001</v>
      </c>
      <c r="AQ56" s="3">
        <v>1</v>
      </c>
      <c r="AR56" s="3">
        <v>103</v>
      </c>
      <c r="AS56" s="3">
        <v>0.46410000000000001</v>
      </c>
      <c r="AT56" s="3">
        <v>1</v>
      </c>
      <c r="AU56" s="3">
        <v>85</v>
      </c>
      <c r="AV56" s="3">
        <v>2850</v>
      </c>
      <c r="AW56" s="3">
        <v>0.46235294100000002</v>
      </c>
      <c r="AX56" s="3" t="s">
        <v>878</v>
      </c>
      <c r="AY56" s="3" t="s">
        <v>878</v>
      </c>
      <c r="AZ56" s="3">
        <v>1</v>
      </c>
      <c r="BA56" s="3">
        <v>3</v>
      </c>
      <c r="BB56" s="3">
        <v>2</v>
      </c>
      <c r="BC56" s="3">
        <v>1</v>
      </c>
      <c r="BD56" s="3" t="s">
        <v>885</v>
      </c>
      <c r="BE56" s="3" t="s">
        <v>883</v>
      </c>
      <c r="BF56" s="3" t="s">
        <v>800</v>
      </c>
      <c r="BG56" s="3" t="s">
        <v>820</v>
      </c>
      <c r="BH56" s="3" t="s">
        <v>915</v>
      </c>
      <c r="BI56" s="3" t="s">
        <v>908</v>
      </c>
      <c r="BJ56" s="3" t="b">
        <v>1</v>
      </c>
      <c r="BK56" s="3">
        <v>33.113536000000003</v>
      </c>
      <c r="BL56" s="3">
        <v>-117.32563399999999</v>
      </c>
    </row>
    <row r="57" spans="1:64" x14ac:dyDescent="0.2">
      <c r="A57" t="s">
        <v>276</v>
      </c>
      <c r="B57">
        <v>2.0000000000000001E-4</v>
      </c>
      <c r="C57">
        <v>1E-4</v>
      </c>
      <c r="D57">
        <v>2.0000000000000001E-4</v>
      </c>
      <c r="E57">
        <v>0</v>
      </c>
      <c r="F57">
        <v>0</v>
      </c>
      <c r="G57">
        <v>0</v>
      </c>
      <c r="H57">
        <v>2.9999999999999997E-4</v>
      </c>
      <c r="I57">
        <v>5.0000000000000001E-4</v>
      </c>
      <c r="J57">
        <v>4.0000000000000002E-4</v>
      </c>
      <c r="K57">
        <v>1.1000000000000001E-3</v>
      </c>
      <c r="L57">
        <v>2.0000000000000001E-4</v>
      </c>
      <c r="M57">
        <v>2.0000000000000001E-4</v>
      </c>
      <c r="N57">
        <v>5.9999999999999995E-4</v>
      </c>
      <c r="O57">
        <v>0.99619999999999997</v>
      </c>
      <c r="P57" s="8">
        <v>2.0000000000000001E-4</v>
      </c>
      <c r="Q57" s="9">
        <v>6.0000000000000006E-4</v>
      </c>
      <c r="R57" s="9">
        <v>3.0000000000000001E-3</v>
      </c>
      <c r="S57" s="10">
        <v>0.99619999999999997</v>
      </c>
      <c r="T57" s="12">
        <v>5</v>
      </c>
      <c r="V57" s="3" t="s">
        <v>276</v>
      </c>
      <c r="W57" s="3" t="s">
        <v>908</v>
      </c>
      <c r="X57" s="3" t="s">
        <v>815</v>
      </c>
      <c r="Y57" s="3" t="s">
        <v>744</v>
      </c>
      <c r="Z57" s="3" t="s">
        <v>895</v>
      </c>
      <c r="AA57" s="3" t="s">
        <v>441</v>
      </c>
      <c r="AB57" s="3" t="s">
        <v>764</v>
      </c>
      <c r="AC57" s="3" t="s">
        <v>765</v>
      </c>
      <c r="AD57" s="3">
        <v>117</v>
      </c>
      <c r="AE57" s="3" t="s">
        <v>766</v>
      </c>
      <c r="AF57" s="3" t="s">
        <v>767</v>
      </c>
      <c r="AG57" s="3" t="s">
        <v>768</v>
      </c>
      <c r="AH57" s="3" t="s">
        <v>408</v>
      </c>
      <c r="AI57" s="3" t="s">
        <v>863</v>
      </c>
      <c r="AJ57" s="3" t="s">
        <v>864</v>
      </c>
      <c r="AK57" s="3" t="s">
        <v>793</v>
      </c>
      <c r="AL57" s="3" t="s">
        <v>805</v>
      </c>
      <c r="AM57" s="3" t="s">
        <v>805</v>
      </c>
      <c r="AN57" s="3">
        <v>58306</v>
      </c>
      <c r="AO57" s="3">
        <v>2</v>
      </c>
      <c r="AP57" s="3">
        <v>4.765713248</v>
      </c>
      <c r="AQ57" s="3">
        <v>2</v>
      </c>
      <c r="AR57" s="3">
        <v>13677</v>
      </c>
      <c r="AS57" s="3">
        <v>0.56859999999999999</v>
      </c>
      <c r="AT57" s="3">
        <v>22</v>
      </c>
      <c r="AU57" s="3">
        <v>44.2</v>
      </c>
      <c r="AV57" s="3">
        <v>491</v>
      </c>
      <c r="AW57" s="3">
        <v>0.85972850700000003</v>
      </c>
      <c r="AX57" s="3">
        <v>3.6199095000000001E-2</v>
      </c>
      <c r="AY57" s="3">
        <v>0.75565610900000002</v>
      </c>
      <c r="AZ57" s="3">
        <v>2</v>
      </c>
      <c r="BA57" s="3">
        <v>2</v>
      </c>
      <c r="BB57" s="3">
        <v>3</v>
      </c>
      <c r="BC57" s="3">
        <v>2</v>
      </c>
      <c r="BD57" s="3" t="s">
        <v>881</v>
      </c>
      <c r="BE57" s="3" t="s">
        <v>882</v>
      </c>
      <c r="BF57" s="3" t="s">
        <v>801</v>
      </c>
      <c r="BG57" s="3" t="s">
        <v>858</v>
      </c>
      <c r="BH57" s="3" t="s">
        <v>916</v>
      </c>
      <c r="BI57" s="3" t="s">
        <v>908</v>
      </c>
      <c r="BJ57" s="3" t="b">
        <v>1</v>
      </c>
      <c r="BK57" s="3">
        <v>40.539721999999998</v>
      </c>
      <c r="BL57" s="3">
        <v>-73.041111000000001</v>
      </c>
    </row>
    <row r="58" spans="1:64" x14ac:dyDescent="0.2">
      <c r="A58" t="s">
        <v>155</v>
      </c>
      <c r="B58">
        <v>2.0999999999999999E-3</v>
      </c>
      <c r="C58">
        <v>0.104</v>
      </c>
      <c r="D58">
        <v>4.4000000000000003E-3</v>
      </c>
      <c r="E58">
        <v>1.1599999999999999E-2</v>
      </c>
      <c r="F58">
        <v>0.11840000000000001</v>
      </c>
      <c r="G58">
        <v>3.5000000000000001E-3</v>
      </c>
      <c r="H58">
        <v>5.8999999999999999E-3</v>
      </c>
      <c r="I58">
        <v>1.1900000000000001E-2</v>
      </c>
      <c r="J58">
        <v>7.6E-3</v>
      </c>
      <c r="K58">
        <v>1.7500000000000002E-2</v>
      </c>
      <c r="L58">
        <v>1.6999999999999999E-3</v>
      </c>
      <c r="M58">
        <v>1.1000000000000001E-3</v>
      </c>
      <c r="N58">
        <v>8.0000000000000002E-3</v>
      </c>
      <c r="O58">
        <v>0.70230000000000004</v>
      </c>
      <c r="P58" s="8">
        <v>2.0999999999999999E-3</v>
      </c>
      <c r="Q58" s="9">
        <v>0.24779999999999999</v>
      </c>
      <c r="R58" s="9">
        <v>4.7800000000000002E-2</v>
      </c>
      <c r="S58" s="10">
        <v>0.70230000000000004</v>
      </c>
      <c r="T58" s="12">
        <v>-5.1841004184100417</v>
      </c>
      <c r="V58" s="3" t="s">
        <v>155</v>
      </c>
      <c r="W58" s="3" t="s">
        <v>908</v>
      </c>
      <c r="X58" s="3" t="s">
        <v>814</v>
      </c>
      <c r="Y58" s="3" t="s">
        <v>401</v>
      </c>
      <c r="Z58" s="3" t="s">
        <v>889</v>
      </c>
      <c r="AA58" s="3" t="s">
        <v>441</v>
      </c>
      <c r="AB58" s="3" t="s">
        <v>508</v>
      </c>
      <c r="AC58" s="3" t="s">
        <v>559</v>
      </c>
      <c r="AD58" s="3">
        <v>47</v>
      </c>
      <c r="AE58" s="3" t="s">
        <v>560</v>
      </c>
      <c r="AF58" s="3" t="s">
        <v>561</v>
      </c>
      <c r="AG58" s="3" t="s">
        <v>562</v>
      </c>
      <c r="AH58" s="3" t="s">
        <v>408</v>
      </c>
      <c r="AI58" s="3" t="s">
        <v>863</v>
      </c>
      <c r="AJ58" s="3" t="s">
        <v>864</v>
      </c>
      <c r="AK58" s="3" t="s">
        <v>786</v>
      </c>
      <c r="AL58" s="3" t="s">
        <v>806</v>
      </c>
      <c r="AM58" s="3" t="s">
        <v>806</v>
      </c>
      <c r="AN58" s="3">
        <v>48981</v>
      </c>
      <c r="AO58" s="3">
        <v>1</v>
      </c>
      <c r="AP58" s="3">
        <v>4.690027647</v>
      </c>
      <c r="AQ58" s="3">
        <v>2</v>
      </c>
      <c r="AR58" s="3">
        <v>160</v>
      </c>
      <c r="AS58" s="3">
        <v>1.0749</v>
      </c>
      <c r="AT58" s="3">
        <v>3</v>
      </c>
      <c r="AU58" s="3">
        <v>30.6</v>
      </c>
      <c r="AV58" s="3">
        <v>308</v>
      </c>
      <c r="AW58" s="3" t="s">
        <v>878</v>
      </c>
      <c r="AX58" s="3">
        <v>3.5947712E-2</v>
      </c>
      <c r="AY58" s="3">
        <v>0.53921568600000003</v>
      </c>
      <c r="AZ58" s="3">
        <v>2</v>
      </c>
      <c r="BA58" s="3">
        <v>2</v>
      </c>
      <c r="BB58" s="3">
        <v>3</v>
      </c>
      <c r="BC58" s="3">
        <v>2</v>
      </c>
      <c r="BD58" s="3" t="s">
        <v>885</v>
      </c>
      <c r="BE58" s="3" t="s">
        <v>882</v>
      </c>
      <c r="BF58" s="3" t="s">
        <v>800</v>
      </c>
      <c r="BG58" s="3" t="s">
        <v>839</v>
      </c>
      <c r="BH58" s="3" t="s">
        <v>916</v>
      </c>
      <c r="BI58" s="3" t="s">
        <v>908</v>
      </c>
      <c r="BJ58" s="3" t="b">
        <v>0</v>
      </c>
      <c r="BK58" s="3">
        <v>32.789805000000001</v>
      </c>
      <c r="BL58" s="3">
        <v>-117.24830900000001</v>
      </c>
    </row>
    <row r="59" spans="1:64" x14ac:dyDescent="0.2">
      <c r="A59" t="s">
        <v>197</v>
      </c>
      <c r="B59">
        <v>5.0000000000000001E-4</v>
      </c>
      <c r="C59">
        <v>7.3000000000000001E-3</v>
      </c>
      <c r="D59">
        <v>5.9999999999999995E-4</v>
      </c>
      <c r="E59">
        <v>5.0000000000000001E-3</v>
      </c>
      <c r="F59">
        <v>6.4999999999999997E-3</v>
      </c>
      <c r="G59">
        <v>2.3E-3</v>
      </c>
      <c r="H59">
        <v>4.24E-2</v>
      </c>
      <c r="I59">
        <v>1E-3</v>
      </c>
      <c r="J59">
        <v>4.8999999999999998E-3</v>
      </c>
      <c r="K59">
        <v>1.1999999999999999E-3</v>
      </c>
      <c r="L59">
        <v>1.2999999999999999E-3</v>
      </c>
      <c r="M59">
        <v>4.0000000000000002E-4</v>
      </c>
      <c r="N59">
        <v>8.0000000000000004E-4</v>
      </c>
      <c r="O59">
        <v>0.92579999999999996</v>
      </c>
      <c r="P59" s="8">
        <v>5.0000000000000001E-4</v>
      </c>
      <c r="Q59" s="9">
        <v>6.4100000000000004E-2</v>
      </c>
      <c r="R59" s="9">
        <v>9.5999999999999992E-3</v>
      </c>
      <c r="S59" s="10">
        <v>0.92579999999999996</v>
      </c>
      <c r="T59" s="12">
        <v>-6.6770833333333339</v>
      </c>
      <c r="V59" s="3" t="s">
        <v>197</v>
      </c>
      <c r="W59" s="3" t="s">
        <v>902</v>
      </c>
      <c r="X59" s="3" t="s">
        <v>814</v>
      </c>
      <c r="Y59" s="3" t="s">
        <v>401</v>
      </c>
      <c r="Z59" s="3" t="s">
        <v>807</v>
      </c>
      <c r="AA59" s="3" t="s">
        <v>402</v>
      </c>
      <c r="AB59" s="3" t="s">
        <v>572</v>
      </c>
      <c r="AC59" s="3" t="s">
        <v>573</v>
      </c>
      <c r="AD59" s="3">
        <v>50</v>
      </c>
      <c r="AE59" s="3" t="s">
        <v>574</v>
      </c>
      <c r="AF59" s="3" t="s">
        <v>575</v>
      </c>
      <c r="AG59" s="3" t="s">
        <v>576</v>
      </c>
      <c r="AH59" s="3" t="s">
        <v>408</v>
      </c>
      <c r="AI59" s="3" t="s">
        <v>863</v>
      </c>
      <c r="AJ59" s="3" t="s">
        <v>864</v>
      </c>
      <c r="AK59" s="3" t="s">
        <v>791</v>
      </c>
      <c r="AL59" s="3" t="s">
        <v>809</v>
      </c>
      <c r="AM59" s="3" t="s">
        <v>807</v>
      </c>
      <c r="AN59" s="3">
        <v>2200</v>
      </c>
      <c r="AO59" s="3">
        <v>1</v>
      </c>
      <c r="AP59" s="3">
        <v>3.342422681</v>
      </c>
      <c r="AQ59" s="3">
        <v>1</v>
      </c>
      <c r="AR59" s="3">
        <v>1069</v>
      </c>
      <c r="AS59" s="3">
        <v>0.84560000000000002</v>
      </c>
      <c r="AT59" s="3">
        <v>3</v>
      </c>
      <c r="AU59" s="3">
        <v>36</v>
      </c>
      <c r="AV59" s="3">
        <v>640</v>
      </c>
      <c r="AW59" s="3">
        <v>0.37352245899999997</v>
      </c>
      <c r="AX59" s="3">
        <v>7.0921986000000006E-2</v>
      </c>
      <c r="AY59" s="3">
        <v>0.73286052000000002</v>
      </c>
      <c r="AZ59" s="3">
        <v>2</v>
      </c>
      <c r="BA59" s="3">
        <v>2</v>
      </c>
      <c r="BB59" s="3">
        <v>2</v>
      </c>
      <c r="BC59" s="3">
        <v>2</v>
      </c>
      <c r="BD59" s="3" t="s">
        <v>881</v>
      </c>
      <c r="BE59" s="3" t="s">
        <v>883</v>
      </c>
      <c r="BF59" s="3" t="s">
        <v>800</v>
      </c>
      <c r="BG59" s="3" t="s">
        <v>840</v>
      </c>
      <c r="BH59" s="3" t="s">
        <v>901</v>
      </c>
      <c r="BI59" s="3" t="s">
        <v>902</v>
      </c>
      <c r="BJ59" s="3" t="b">
        <v>1</v>
      </c>
      <c r="BK59" s="3">
        <v>32.658399000000003</v>
      </c>
      <c r="BL59" s="3">
        <v>-117.232094</v>
      </c>
    </row>
    <row r="60" spans="1:64" x14ac:dyDescent="0.2">
      <c r="A60" t="s">
        <v>72</v>
      </c>
      <c r="B60">
        <v>2.0000000000000001E-4</v>
      </c>
      <c r="C60">
        <v>2.0000000000000001E-4</v>
      </c>
      <c r="D60">
        <v>2.0000000000000001E-4</v>
      </c>
      <c r="E60">
        <v>5.9999999999999995E-4</v>
      </c>
      <c r="F60">
        <v>6.9999999999999999E-4</v>
      </c>
      <c r="G60">
        <v>1E-4</v>
      </c>
      <c r="H60">
        <v>5.9999999999999995E-4</v>
      </c>
      <c r="I60">
        <v>6.9999999999999999E-4</v>
      </c>
      <c r="J60">
        <v>6.9999999999999999E-4</v>
      </c>
      <c r="K60">
        <v>1.1000000000000001E-3</v>
      </c>
      <c r="L60">
        <v>4.0000000000000002E-4</v>
      </c>
      <c r="M60">
        <v>8.9999999999999998E-4</v>
      </c>
      <c r="N60">
        <v>6.9999999999999999E-4</v>
      </c>
      <c r="O60">
        <v>0.9929</v>
      </c>
      <c r="P60" s="8">
        <v>2.0000000000000001E-4</v>
      </c>
      <c r="Q60" s="9">
        <v>2.4000000000000002E-3</v>
      </c>
      <c r="R60" s="9">
        <v>4.5000000000000005E-3</v>
      </c>
      <c r="S60" s="10">
        <v>0.9929</v>
      </c>
      <c r="T60" s="12">
        <v>1.875</v>
      </c>
      <c r="V60" s="3" t="s">
        <v>72</v>
      </c>
      <c r="W60" s="3" t="s">
        <v>902</v>
      </c>
      <c r="X60" s="3" t="s">
        <v>814</v>
      </c>
      <c r="Y60" s="3" t="s">
        <v>401</v>
      </c>
      <c r="Z60" s="3" t="s">
        <v>807</v>
      </c>
      <c r="AA60" s="3" t="s">
        <v>402</v>
      </c>
      <c r="AB60" s="3" t="s">
        <v>462</v>
      </c>
      <c r="AC60" s="3" t="s">
        <v>463</v>
      </c>
      <c r="AD60" s="3">
        <v>19</v>
      </c>
      <c r="AE60" s="3" t="s">
        <v>464</v>
      </c>
      <c r="AF60" s="3" t="s">
        <v>465</v>
      </c>
      <c r="AG60" s="3" t="s">
        <v>466</v>
      </c>
      <c r="AH60" s="3" t="s">
        <v>408</v>
      </c>
      <c r="AI60" s="3" t="s">
        <v>863</v>
      </c>
      <c r="AJ60" s="3" t="s">
        <v>864</v>
      </c>
      <c r="AK60" s="3" t="s">
        <v>791</v>
      </c>
      <c r="AL60" s="3" t="s">
        <v>809</v>
      </c>
      <c r="AM60" s="3" t="s">
        <v>805</v>
      </c>
      <c r="AN60" s="3">
        <v>5160064</v>
      </c>
      <c r="AO60" s="3">
        <v>3</v>
      </c>
      <c r="AP60" s="3">
        <v>6.712655088</v>
      </c>
      <c r="AQ60" s="3">
        <v>3</v>
      </c>
      <c r="AR60" s="3">
        <v>822</v>
      </c>
      <c r="AS60" s="3">
        <v>0.57469999999999999</v>
      </c>
      <c r="AT60" s="3">
        <v>5</v>
      </c>
      <c r="AU60" s="3">
        <v>23.4</v>
      </c>
      <c r="AV60" s="3">
        <v>95.3</v>
      </c>
      <c r="AW60" s="3">
        <v>0.49411764699999999</v>
      </c>
      <c r="AX60" s="3">
        <v>6.6666666999999999E-2</v>
      </c>
      <c r="AY60" s="3">
        <v>1.1764705879999999</v>
      </c>
      <c r="AZ60" s="3">
        <v>2</v>
      </c>
      <c r="BA60" s="3">
        <v>2</v>
      </c>
      <c r="BB60" s="3">
        <v>2</v>
      </c>
      <c r="BC60" s="3">
        <v>4</v>
      </c>
      <c r="BD60" s="3" t="s">
        <v>881</v>
      </c>
      <c r="BE60" s="3" t="s">
        <v>883</v>
      </c>
      <c r="BF60" s="3" t="s">
        <v>800</v>
      </c>
      <c r="BG60" s="3" t="s">
        <v>826</v>
      </c>
      <c r="BH60" s="3" t="s">
        <v>901</v>
      </c>
      <c r="BI60" s="3" t="s">
        <v>902</v>
      </c>
      <c r="BJ60" s="3" t="b">
        <v>0</v>
      </c>
      <c r="BK60" s="3">
        <v>32.858496000000002</v>
      </c>
      <c r="BL60" s="3">
        <v>-117.276143</v>
      </c>
    </row>
    <row r="61" spans="1:64" x14ac:dyDescent="0.2">
      <c r="A61" t="s">
        <v>230</v>
      </c>
      <c r="B61">
        <v>1E-3</v>
      </c>
      <c r="C61">
        <v>6.9999999999999999E-4</v>
      </c>
      <c r="D61">
        <v>1.4E-3</v>
      </c>
      <c r="E61">
        <v>8.9999999999999998E-4</v>
      </c>
      <c r="F61">
        <v>2E-3</v>
      </c>
      <c r="G61">
        <v>4.1000000000000003E-3</v>
      </c>
      <c r="H61">
        <v>2.0999999999999999E-3</v>
      </c>
      <c r="I61">
        <v>6.3E-3</v>
      </c>
      <c r="J61">
        <v>2.8400000000000002E-2</v>
      </c>
      <c r="K61">
        <v>2.07E-2</v>
      </c>
      <c r="L61">
        <v>7.1000000000000004E-3</v>
      </c>
      <c r="M61">
        <v>1E-3</v>
      </c>
      <c r="N61">
        <v>2.1399999999999999E-2</v>
      </c>
      <c r="O61">
        <v>0.90290000000000004</v>
      </c>
      <c r="P61" s="8">
        <v>1E-3</v>
      </c>
      <c r="Q61" s="9">
        <v>1.12E-2</v>
      </c>
      <c r="R61" s="9">
        <v>8.4900000000000003E-2</v>
      </c>
      <c r="S61" s="10">
        <v>0.90290000000000004</v>
      </c>
      <c r="T61" s="12">
        <v>7.5803571428571432</v>
      </c>
      <c r="V61" s="3" t="s">
        <v>230</v>
      </c>
      <c r="W61" s="3" t="s">
        <v>902</v>
      </c>
      <c r="X61" s="3" t="s">
        <v>814</v>
      </c>
      <c r="Y61" s="3" t="s">
        <v>401</v>
      </c>
      <c r="Z61" s="3" t="s">
        <v>889</v>
      </c>
      <c r="AA61" s="3" t="s">
        <v>402</v>
      </c>
      <c r="AB61" s="3" t="s">
        <v>462</v>
      </c>
      <c r="AC61" s="3" t="s">
        <v>463</v>
      </c>
      <c r="AD61" s="3">
        <v>99</v>
      </c>
      <c r="AE61" s="3" t="s">
        <v>464</v>
      </c>
      <c r="AF61" s="3" t="s">
        <v>742</v>
      </c>
      <c r="AG61" s="3" t="s">
        <v>743</v>
      </c>
      <c r="AH61" s="3" t="s">
        <v>408</v>
      </c>
      <c r="AI61" s="3" t="s">
        <v>863</v>
      </c>
      <c r="AJ61" s="3" t="s">
        <v>864</v>
      </c>
      <c r="AK61" s="3" t="s">
        <v>787</v>
      </c>
      <c r="AL61" s="3" t="s">
        <v>809</v>
      </c>
      <c r="AM61" s="3" t="s">
        <v>806</v>
      </c>
      <c r="AN61" s="3">
        <v>894</v>
      </c>
      <c r="AO61" s="3">
        <v>2</v>
      </c>
      <c r="AP61" s="3">
        <v>2.951337519</v>
      </c>
      <c r="AQ61" s="3">
        <v>1</v>
      </c>
      <c r="AR61" s="3">
        <v>30</v>
      </c>
      <c r="AS61" s="3">
        <v>0.66679999999999995</v>
      </c>
      <c r="AT61" s="3">
        <v>1</v>
      </c>
      <c r="AU61" s="3">
        <v>11.5</v>
      </c>
      <c r="AV61" s="3">
        <v>12.714</v>
      </c>
      <c r="AW61" s="3">
        <v>0.58870967699999999</v>
      </c>
      <c r="AX61" s="3">
        <v>4.8387096999999997E-2</v>
      </c>
      <c r="AY61" s="3">
        <v>1.403225806</v>
      </c>
      <c r="AZ61" s="3">
        <v>2</v>
      </c>
      <c r="BA61" s="3">
        <v>2</v>
      </c>
      <c r="BB61" s="3">
        <v>2</v>
      </c>
      <c r="BC61" s="3">
        <v>1</v>
      </c>
      <c r="BD61" s="3" t="s">
        <v>881</v>
      </c>
      <c r="BE61" s="3" t="s">
        <v>882</v>
      </c>
      <c r="BF61" s="3" t="s">
        <v>800</v>
      </c>
      <c r="BH61" s="3" t="s">
        <v>901</v>
      </c>
      <c r="BI61" s="3" t="s">
        <v>902</v>
      </c>
      <c r="BJ61" s="3" t="b">
        <v>1</v>
      </c>
      <c r="BK61" s="3">
        <v>32.787056999999997</v>
      </c>
      <c r="BL61" s="3">
        <v>-117.208794</v>
      </c>
    </row>
    <row r="62" spans="1:64" x14ac:dyDescent="0.2">
      <c r="A62" t="s">
        <v>166</v>
      </c>
      <c r="B62">
        <v>1.1999999999999999E-3</v>
      </c>
      <c r="C62">
        <v>5.9999999999999995E-4</v>
      </c>
      <c r="D62">
        <v>6.9999999999999999E-4</v>
      </c>
      <c r="E62">
        <v>1.1000000000000001E-3</v>
      </c>
      <c r="F62">
        <v>8.0000000000000004E-4</v>
      </c>
      <c r="G62">
        <v>5.0000000000000001E-4</v>
      </c>
      <c r="H62">
        <v>4.0000000000000002E-4</v>
      </c>
      <c r="I62">
        <v>2.2700000000000001E-2</v>
      </c>
      <c r="J62">
        <v>0.1139</v>
      </c>
      <c r="K62">
        <v>6.6299999999999998E-2</v>
      </c>
      <c r="L62">
        <v>2.9999999999999997E-4</v>
      </c>
      <c r="M62">
        <v>4.0000000000000002E-4</v>
      </c>
      <c r="N62">
        <v>7.2400000000000006E-2</v>
      </c>
      <c r="O62">
        <v>0.71870000000000001</v>
      </c>
      <c r="P62" s="8">
        <v>1.1999999999999999E-3</v>
      </c>
      <c r="Q62" s="9">
        <v>4.1000000000000003E-3</v>
      </c>
      <c r="R62" s="9">
        <v>0.27600000000000002</v>
      </c>
      <c r="S62" s="10">
        <v>0.71870000000000001</v>
      </c>
      <c r="T62" s="12">
        <v>67.317073170731703</v>
      </c>
      <c r="V62" s="3" t="s">
        <v>166</v>
      </c>
      <c r="W62" s="3" t="s">
        <v>902</v>
      </c>
      <c r="X62" s="3" t="s">
        <v>814</v>
      </c>
      <c r="Y62" s="3" t="s">
        <v>401</v>
      </c>
      <c r="Z62" s="3" t="s">
        <v>890</v>
      </c>
      <c r="AA62" s="3" t="s">
        <v>402</v>
      </c>
      <c r="AB62" s="3" t="s">
        <v>642</v>
      </c>
      <c r="AC62" s="3" t="s">
        <v>643</v>
      </c>
      <c r="AD62" s="3">
        <v>70</v>
      </c>
      <c r="AE62" s="3" t="s">
        <v>644</v>
      </c>
      <c r="AF62" s="3" t="s">
        <v>645</v>
      </c>
      <c r="AG62" s="3" t="s">
        <v>646</v>
      </c>
      <c r="AH62" s="3" t="s">
        <v>408</v>
      </c>
      <c r="AI62" s="3" t="s">
        <v>869</v>
      </c>
      <c r="AJ62" s="3" t="s">
        <v>871</v>
      </c>
      <c r="AK62" s="3" t="s">
        <v>796</v>
      </c>
      <c r="AL62" s="3" t="s">
        <v>808</v>
      </c>
      <c r="AM62" s="3" t="s">
        <v>808</v>
      </c>
      <c r="AN62" s="3">
        <v>52</v>
      </c>
      <c r="AO62" s="3">
        <v>1</v>
      </c>
      <c r="AP62" s="3">
        <v>1.716003344</v>
      </c>
      <c r="AQ62" s="3">
        <v>1</v>
      </c>
      <c r="AR62" s="3">
        <v>27530</v>
      </c>
      <c r="AS62" s="3">
        <v>0.56669999999999998</v>
      </c>
      <c r="AT62" s="3">
        <v>500</v>
      </c>
      <c r="AU62" s="3">
        <v>3</v>
      </c>
      <c r="AV62" s="3">
        <v>0.153</v>
      </c>
      <c r="AW62" s="3">
        <v>0.56666666700000001</v>
      </c>
      <c r="AX62" s="3">
        <v>6.6666666999999999E-2</v>
      </c>
      <c r="AY62" s="3">
        <v>0.366666667</v>
      </c>
      <c r="AZ62" s="3">
        <v>2</v>
      </c>
      <c r="BA62" s="3">
        <v>2</v>
      </c>
      <c r="BB62" s="3">
        <v>2</v>
      </c>
      <c r="BC62" s="3">
        <v>1</v>
      </c>
      <c r="BD62" s="3" t="s">
        <v>881</v>
      </c>
      <c r="BE62" s="3" t="s">
        <v>882</v>
      </c>
      <c r="BF62" s="3" t="s">
        <v>802</v>
      </c>
      <c r="BG62" s="3" t="s">
        <v>848</v>
      </c>
      <c r="BH62" s="3" t="s">
        <v>901</v>
      </c>
      <c r="BI62" s="3" t="s">
        <v>902</v>
      </c>
      <c r="BJ62" s="3" t="b">
        <v>1</v>
      </c>
      <c r="BK62" s="3">
        <v>32.700944440000001</v>
      </c>
      <c r="BL62" s="3">
        <v>-117.5519444</v>
      </c>
    </row>
    <row r="63" spans="1:64" x14ac:dyDescent="0.2">
      <c r="A63" t="s">
        <v>16</v>
      </c>
      <c r="B63">
        <v>1.6199999999999999E-2</v>
      </c>
      <c r="C63">
        <v>2.3E-3</v>
      </c>
      <c r="D63">
        <v>2.3999999999999998E-3</v>
      </c>
      <c r="E63">
        <v>1.1999999999999999E-3</v>
      </c>
      <c r="F63">
        <v>1.1000000000000001E-3</v>
      </c>
      <c r="G63">
        <v>1.4999999999999999E-2</v>
      </c>
      <c r="H63">
        <v>6.8999999999999999E-3</v>
      </c>
      <c r="I63">
        <v>4.1999999999999997E-3</v>
      </c>
      <c r="J63">
        <v>2.3099999999999999E-2</v>
      </c>
      <c r="K63">
        <v>1.95E-2</v>
      </c>
      <c r="L63">
        <v>1.5E-3</v>
      </c>
      <c r="M63">
        <v>2.8E-3</v>
      </c>
      <c r="N63">
        <v>4.0000000000000001E-3</v>
      </c>
      <c r="O63">
        <v>0.89980000000000004</v>
      </c>
      <c r="P63" s="8">
        <v>1.6199999999999999E-2</v>
      </c>
      <c r="Q63" s="9">
        <v>2.8899999999999999E-2</v>
      </c>
      <c r="R63" s="9">
        <v>5.5099999999999996E-2</v>
      </c>
      <c r="S63" s="10">
        <v>0.89980000000000004</v>
      </c>
      <c r="T63" s="12">
        <v>1.9065743944636677</v>
      </c>
      <c r="V63" s="3" t="s">
        <v>16</v>
      </c>
      <c r="W63" s="3" t="s">
        <v>902</v>
      </c>
      <c r="X63" s="3" t="s">
        <v>814</v>
      </c>
      <c r="Y63" s="3" t="s">
        <v>401</v>
      </c>
      <c r="Z63" s="3" t="s">
        <v>890</v>
      </c>
      <c r="AA63" s="3" t="s">
        <v>402</v>
      </c>
      <c r="AB63" s="3" t="s">
        <v>642</v>
      </c>
      <c r="AC63" s="3" t="s">
        <v>643</v>
      </c>
      <c r="AD63" s="3">
        <v>77</v>
      </c>
      <c r="AE63" s="3" t="s">
        <v>663</v>
      </c>
      <c r="AF63" s="3" t="s">
        <v>664</v>
      </c>
      <c r="AG63" s="3" t="s">
        <v>665</v>
      </c>
      <c r="AH63" s="3" t="s">
        <v>408</v>
      </c>
      <c r="AI63" s="3" t="s">
        <v>866</v>
      </c>
      <c r="AJ63" s="3" t="s">
        <v>867</v>
      </c>
      <c r="AK63" s="3" t="s">
        <v>794</v>
      </c>
      <c r="AL63" s="3" t="s">
        <v>808</v>
      </c>
      <c r="AM63" s="3" t="s">
        <v>806</v>
      </c>
      <c r="AN63" s="3">
        <v>68943</v>
      </c>
      <c r="AO63" s="3">
        <v>3</v>
      </c>
      <c r="AP63" s="3">
        <v>4.8384901769999997</v>
      </c>
      <c r="AQ63" s="3">
        <v>2</v>
      </c>
      <c r="AR63" s="3">
        <v>12130</v>
      </c>
      <c r="AS63" s="3">
        <v>0.57699999999999996</v>
      </c>
      <c r="AT63" s="3">
        <v>328.5</v>
      </c>
      <c r="AU63" s="3">
        <v>5.3</v>
      </c>
      <c r="AV63" s="3">
        <v>0.96</v>
      </c>
      <c r="AW63" s="3">
        <v>0.50909090899999998</v>
      </c>
      <c r="AX63" s="3">
        <v>0.127272727</v>
      </c>
      <c r="AY63" s="3">
        <v>0.54545454500000001</v>
      </c>
      <c r="AZ63" s="3">
        <v>2</v>
      </c>
      <c r="BA63" s="3">
        <v>2</v>
      </c>
      <c r="BB63" s="3">
        <v>2</v>
      </c>
      <c r="BC63" s="3">
        <v>3</v>
      </c>
      <c r="BD63" s="3" t="s">
        <v>881</v>
      </c>
      <c r="BE63" s="3" t="s">
        <v>882</v>
      </c>
      <c r="BF63" s="3" t="s">
        <v>802</v>
      </c>
      <c r="BG63" s="3" t="s">
        <v>849</v>
      </c>
      <c r="BH63" s="3" t="s">
        <v>901</v>
      </c>
      <c r="BI63" s="3" t="s">
        <v>902</v>
      </c>
      <c r="BJ63" s="3" t="b">
        <v>1</v>
      </c>
      <c r="BK63" s="3">
        <v>32.689166669999999</v>
      </c>
      <c r="BL63" s="3">
        <v>-117.38444440000001</v>
      </c>
    </row>
    <row r="64" spans="1:64" x14ac:dyDescent="0.2">
      <c r="A64" t="s">
        <v>100</v>
      </c>
      <c r="B64">
        <v>1E-4</v>
      </c>
      <c r="C64">
        <v>1E-4</v>
      </c>
      <c r="D64">
        <v>2.9999999999999997E-4</v>
      </c>
      <c r="E64">
        <v>4.0000000000000002E-4</v>
      </c>
      <c r="F64">
        <v>1E-4</v>
      </c>
      <c r="G64">
        <v>2.0000000000000001E-4</v>
      </c>
      <c r="H64">
        <v>1E-4</v>
      </c>
      <c r="I64">
        <v>2.0000000000000001E-4</v>
      </c>
      <c r="J64">
        <v>4.0000000000000002E-4</v>
      </c>
      <c r="K64">
        <v>2.9999999999999997E-4</v>
      </c>
      <c r="L64">
        <v>4.0000000000000002E-4</v>
      </c>
      <c r="M64">
        <v>2.0000000000000001E-4</v>
      </c>
      <c r="N64">
        <v>6.9999999999999999E-4</v>
      </c>
      <c r="O64">
        <v>0.99650000000000005</v>
      </c>
      <c r="P64" s="8">
        <v>1E-4</v>
      </c>
      <c r="Q64" s="9">
        <v>1.2000000000000001E-3</v>
      </c>
      <c r="R64" s="9">
        <v>2.2000000000000001E-3</v>
      </c>
      <c r="S64" s="10">
        <v>0.99650000000000005</v>
      </c>
      <c r="T64" s="12">
        <v>1.8333333333333333</v>
      </c>
      <c r="V64" s="3" t="s">
        <v>100</v>
      </c>
      <c r="W64" s="3" t="s">
        <v>902</v>
      </c>
      <c r="X64" s="3" t="s">
        <v>814</v>
      </c>
      <c r="Y64" s="3" t="s">
        <v>401</v>
      </c>
      <c r="Z64" s="3" t="s">
        <v>890</v>
      </c>
      <c r="AA64" s="3" t="s">
        <v>402</v>
      </c>
      <c r="AB64" s="3" t="s">
        <v>563</v>
      </c>
      <c r="AC64" s="3" t="s">
        <v>564</v>
      </c>
      <c r="AD64" s="3">
        <v>72</v>
      </c>
      <c r="AE64" s="3" t="s">
        <v>565</v>
      </c>
      <c r="AF64" s="3" t="s">
        <v>649</v>
      </c>
      <c r="AG64" s="3" t="s">
        <v>650</v>
      </c>
      <c r="AH64" s="3" t="s">
        <v>408</v>
      </c>
      <c r="AI64" s="3" t="s">
        <v>866</v>
      </c>
      <c r="AJ64" s="3" t="s">
        <v>867</v>
      </c>
      <c r="AK64" s="3" t="s">
        <v>795</v>
      </c>
      <c r="AL64" s="3" t="s">
        <v>806</v>
      </c>
      <c r="AM64" s="3" t="s">
        <v>806</v>
      </c>
      <c r="AN64" s="3">
        <v>4971122</v>
      </c>
      <c r="AO64" s="3">
        <v>2</v>
      </c>
      <c r="AP64" s="3">
        <v>6.6964544220000004</v>
      </c>
      <c r="AQ64" s="3">
        <v>3</v>
      </c>
      <c r="AR64" s="3">
        <v>9620</v>
      </c>
      <c r="AS64" s="3">
        <v>0.79859999999999998</v>
      </c>
      <c r="AT64" s="3">
        <v>150</v>
      </c>
      <c r="AU64" s="3">
        <v>17.899999999999999</v>
      </c>
      <c r="AV64" s="3">
        <v>45.8</v>
      </c>
      <c r="AW64" s="3">
        <v>0.29608938499999998</v>
      </c>
      <c r="AX64" s="3">
        <v>0.139664804</v>
      </c>
      <c r="AY64" s="3">
        <v>0.83798882699999999</v>
      </c>
      <c r="AZ64" s="3">
        <v>1</v>
      </c>
      <c r="BA64" s="3">
        <v>3</v>
      </c>
      <c r="BB64" s="3">
        <v>3</v>
      </c>
      <c r="BC64" s="3">
        <v>4</v>
      </c>
      <c r="BD64" s="3" t="s">
        <v>881</v>
      </c>
      <c r="BE64" s="3" t="s">
        <v>882</v>
      </c>
      <c r="BF64" s="3" t="s">
        <v>800</v>
      </c>
      <c r="BG64" s="3" t="s">
        <v>847</v>
      </c>
      <c r="BH64" s="3" t="s">
        <v>913</v>
      </c>
      <c r="BI64" s="3" t="s">
        <v>902</v>
      </c>
      <c r="BJ64" s="3" t="b">
        <v>1</v>
      </c>
      <c r="BK64" s="3">
        <v>32.638611109999999</v>
      </c>
      <c r="BL64" s="3">
        <v>-117.3416667</v>
      </c>
    </row>
    <row r="65" spans="1:64" x14ac:dyDescent="0.2">
      <c r="A65" t="s">
        <v>203</v>
      </c>
      <c r="B65">
        <v>2.9999999999999997E-4</v>
      </c>
      <c r="C65">
        <v>3.0999999999999999E-3</v>
      </c>
      <c r="D65">
        <v>4.0000000000000002E-4</v>
      </c>
      <c r="E65">
        <v>1.2999999999999999E-3</v>
      </c>
      <c r="F65">
        <v>7.3000000000000001E-3</v>
      </c>
      <c r="G65">
        <v>8.9999999999999998E-4</v>
      </c>
      <c r="H65">
        <v>4.7999999999999996E-3</v>
      </c>
      <c r="I65">
        <v>4.0000000000000002E-4</v>
      </c>
      <c r="J65">
        <v>1.6000000000000001E-3</v>
      </c>
      <c r="K65">
        <v>1.6999999999999999E-3</v>
      </c>
      <c r="L65">
        <v>9.6000000000000002E-2</v>
      </c>
      <c r="M65">
        <v>8.9999999999999998E-4</v>
      </c>
      <c r="N65">
        <v>4.1999999999999997E-3</v>
      </c>
      <c r="O65">
        <v>0.87709999999999999</v>
      </c>
      <c r="P65" s="8">
        <v>2.9999999999999997E-4</v>
      </c>
      <c r="Q65" s="9">
        <v>1.78E-2</v>
      </c>
      <c r="R65" s="9">
        <v>0.10479999999999999</v>
      </c>
      <c r="S65" s="10">
        <v>0.87709999999999999</v>
      </c>
      <c r="T65" s="12">
        <v>5.8876404494382015</v>
      </c>
      <c r="V65" s="3" t="s">
        <v>203</v>
      </c>
      <c r="W65" s="3" t="s">
        <v>902</v>
      </c>
      <c r="X65" s="3" t="s">
        <v>814</v>
      </c>
      <c r="Y65" s="3" t="s">
        <v>401</v>
      </c>
      <c r="Z65" s="3" t="s">
        <v>889</v>
      </c>
      <c r="AA65" s="3" t="s">
        <v>402</v>
      </c>
      <c r="AB65" s="3" t="s">
        <v>563</v>
      </c>
      <c r="AC65" s="3" t="s">
        <v>564</v>
      </c>
      <c r="AD65" s="3">
        <v>48</v>
      </c>
      <c r="AE65" s="3" t="s">
        <v>565</v>
      </c>
      <c r="AF65" s="3" t="s">
        <v>566</v>
      </c>
      <c r="AG65" s="3" t="s">
        <v>567</v>
      </c>
      <c r="AH65" s="3" t="s">
        <v>408</v>
      </c>
      <c r="AI65" s="3" t="s">
        <v>863</v>
      </c>
      <c r="AJ65" s="3" t="s">
        <v>865</v>
      </c>
      <c r="AK65" s="3" t="s">
        <v>786</v>
      </c>
      <c r="AL65" s="3" t="s">
        <v>806</v>
      </c>
      <c r="AM65" s="3" t="s">
        <v>806</v>
      </c>
      <c r="AN65" s="3">
        <v>3694944</v>
      </c>
      <c r="AO65" s="3">
        <v>2</v>
      </c>
      <c r="AP65" s="3">
        <v>6.5676078609999999</v>
      </c>
      <c r="AQ65" s="3">
        <v>3</v>
      </c>
      <c r="AR65" s="3">
        <v>100</v>
      </c>
      <c r="AS65" s="3">
        <v>1.1718999999999999</v>
      </c>
      <c r="AT65" s="3">
        <v>3</v>
      </c>
      <c r="AU65" s="3">
        <v>44</v>
      </c>
      <c r="AV65" s="3">
        <v>618</v>
      </c>
      <c r="AW65" s="3">
        <v>0.35199999999999998</v>
      </c>
      <c r="AX65" s="3">
        <v>9.3333333000000004E-2</v>
      </c>
      <c r="AY65" s="3">
        <v>1.506666667</v>
      </c>
      <c r="AZ65" s="3">
        <v>1</v>
      </c>
      <c r="BA65" s="3">
        <v>3</v>
      </c>
      <c r="BB65" s="3">
        <v>3</v>
      </c>
      <c r="BC65" s="3">
        <v>4</v>
      </c>
      <c r="BD65" s="3" t="s">
        <v>881</v>
      </c>
      <c r="BE65" s="3" t="s">
        <v>882</v>
      </c>
      <c r="BF65" s="3" t="s">
        <v>800</v>
      </c>
      <c r="BG65" s="3" t="s">
        <v>832</v>
      </c>
      <c r="BH65" s="3" t="s">
        <v>913</v>
      </c>
      <c r="BI65" s="3" t="s">
        <v>902</v>
      </c>
      <c r="BJ65" s="3" t="b">
        <v>0</v>
      </c>
      <c r="BK65" s="3">
        <v>32.776936999999997</v>
      </c>
      <c r="BL65" s="3">
        <v>-117.24316399999999</v>
      </c>
    </row>
    <row r="66" spans="1:64" x14ac:dyDescent="0.2">
      <c r="A66" t="s">
        <v>28</v>
      </c>
      <c r="B66">
        <v>2.0000000000000001E-4</v>
      </c>
      <c r="C66">
        <v>2.0000000000000001E-4</v>
      </c>
      <c r="D66">
        <v>4.0000000000000002E-4</v>
      </c>
      <c r="E66">
        <v>2.9999999999999997E-4</v>
      </c>
      <c r="F66">
        <v>2.0000000000000001E-4</v>
      </c>
      <c r="G66">
        <v>1E-4</v>
      </c>
      <c r="H66">
        <v>2.9999999999999997E-4</v>
      </c>
      <c r="I66">
        <v>1E-4</v>
      </c>
      <c r="J66">
        <v>1.6000000000000001E-3</v>
      </c>
      <c r="K66">
        <v>2.9999999999999997E-4</v>
      </c>
      <c r="L66">
        <v>1E-4</v>
      </c>
      <c r="M66">
        <v>2.9999999999999997E-4</v>
      </c>
      <c r="N66">
        <v>2.0000000000000001E-4</v>
      </c>
      <c r="O66">
        <v>0.99570000000000003</v>
      </c>
      <c r="P66" s="8">
        <v>2.0000000000000001E-4</v>
      </c>
      <c r="Q66" s="9">
        <v>1.5E-3</v>
      </c>
      <c r="R66" s="9">
        <v>2.5999999999999999E-3</v>
      </c>
      <c r="S66" s="10">
        <v>0.99570000000000003</v>
      </c>
      <c r="T66" s="12">
        <v>1.7333333333333332</v>
      </c>
      <c r="V66" s="3" t="s">
        <v>28</v>
      </c>
      <c r="W66" s="3" t="s">
        <v>902</v>
      </c>
      <c r="X66" s="3" t="s">
        <v>814</v>
      </c>
      <c r="Y66" s="3" t="s">
        <v>401</v>
      </c>
      <c r="Z66" s="3" t="s">
        <v>888</v>
      </c>
      <c r="AA66" s="3" t="s">
        <v>402</v>
      </c>
      <c r="AB66" s="3" t="s">
        <v>403</v>
      </c>
      <c r="AC66" s="3" t="s">
        <v>481</v>
      </c>
      <c r="AD66" s="3">
        <v>23</v>
      </c>
      <c r="AE66" s="3" t="s">
        <v>482</v>
      </c>
      <c r="AF66" s="3" t="s">
        <v>483</v>
      </c>
      <c r="AG66" s="3" t="s">
        <v>484</v>
      </c>
      <c r="AH66" s="3" t="s">
        <v>408</v>
      </c>
      <c r="AI66" s="3" t="s">
        <v>863</v>
      </c>
      <c r="AJ66" s="3" t="s">
        <v>864</v>
      </c>
      <c r="AK66" s="3" t="s">
        <v>785</v>
      </c>
      <c r="AL66" s="3" t="s">
        <v>805</v>
      </c>
      <c r="AM66" s="3" t="s">
        <v>805</v>
      </c>
      <c r="AN66" s="3">
        <v>66731267</v>
      </c>
      <c r="AO66" s="3">
        <v>2</v>
      </c>
      <c r="AP66" s="3">
        <v>7.8243293710000001</v>
      </c>
      <c r="AQ66" s="3">
        <v>3</v>
      </c>
      <c r="AR66" s="3">
        <v>161</v>
      </c>
      <c r="AS66" s="3">
        <v>0.62129999999999996</v>
      </c>
      <c r="AT66" s="3">
        <v>3</v>
      </c>
      <c r="AU66" s="3">
        <v>21.5</v>
      </c>
      <c r="AV66" s="3">
        <v>68.900000000000006</v>
      </c>
      <c r="AW66" s="3">
        <v>0.147982063</v>
      </c>
      <c r="AX66" s="3">
        <v>6.7264573999999994E-2</v>
      </c>
      <c r="AY66" s="3">
        <v>0.34529147999999998</v>
      </c>
      <c r="AZ66" s="3">
        <v>1</v>
      </c>
      <c r="BA66" s="3">
        <v>3</v>
      </c>
      <c r="BB66" s="3">
        <v>3</v>
      </c>
      <c r="BC66" s="3">
        <v>4</v>
      </c>
      <c r="BD66" s="3" t="s">
        <v>881</v>
      </c>
      <c r="BE66" s="3" t="s">
        <v>882</v>
      </c>
      <c r="BF66" s="3" t="s">
        <v>800</v>
      </c>
      <c r="BG66" s="3" t="s">
        <v>827</v>
      </c>
      <c r="BH66" s="3" t="s">
        <v>913</v>
      </c>
      <c r="BI66" s="3" t="s">
        <v>902</v>
      </c>
      <c r="BJ66" s="3" t="b">
        <v>1</v>
      </c>
      <c r="BK66" s="3">
        <v>32.832233000000002</v>
      </c>
      <c r="BL66" s="3">
        <v>-117.28381</v>
      </c>
    </row>
    <row r="67" spans="1:64" x14ac:dyDescent="0.2">
      <c r="A67" t="s">
        <v>300</v>
      </c>
      <c r="B67">
        <v>1.4E-3</v>
      </c>
      <c r="C67">
        <v>1.6000000000000001E-3</v>
      </c>
      <c r="D67">
        <v>1.6000000000000001E-3</v>
      </c>
      <c r="E67">
        <v>5.9999999999999995E-4</v>
      </c>
      <c r="F67">
        <v>1.1000000000000001E-3</v>
      </c>
      <c r="G67">
        <v>1.4E-3</v>
      </c>
      <c r="H67">
        <v>1.2999999999999999E-3</v>
      </c>
      <c r="I67">
        <v>7.8200000000000006E-2</v>
      </c>
      <c r="J67">
        <v>1.6000000000000001E-3</v>
      </c>
      <c r="K67">
        <v>1E-3</v>
      </c>
      <c r="L67">
        <v>8.9999999999999998E-4</v>
      </c>
      <c r="M67">
        <v>1E-3</v>
      </c>
      <c r="N67">
        <v>1.1000000000000001E-3</v>
      </c>
      <c r="O67">
        <v>0.90720000000000001</v>
      </c>
      <c r="P67" s="8">
        <v>1.4E-3</v>
      </c>
      <c r="Q67" s="9">
        <v>7.6E-3</v>
      </c>
      <c r="R67" s="9">
        <v>8.3800000000000013E-2</v>
      </c>
      <c r="S67" s="10">
        <v>0.90720000000000001</v>
      </c>
      <c r="T67" s="12">
        <v>11.026315789473687</v>
      </c>
      <c r="V67" s="3" t="s">
        <v>300</v>
      </c>
      <c r="W67" s="3" t="s">
        <v>902</v>
      </c>
      <c r="X67" s="3" t="s">
        <v>814</v>
      </c>
      <c r="Y67" s="3" t="s">
        <v>401</v>
      </c>
      <c r="Z67" s="3" t="s">
        <v>888</v>
      </c>
      <c r="AA67" s="3" t="s">
        <v>402</v>
      </c>
      <c r="AB67" s="3" t="s">
        <v>403</v>
      </c>
      <c r="AC67" s="3" t="s">
        <v>481</v>
      </c>
      <c r="AD67" s="3">
        <v>33</v>
      </c>
      <c r="AE67" s="3" t="s">
        <v>482</v>
      </c>
      <c r="AF67" s="3" t="s">
        <v>518</v>
      </c>
      <c r="AG67" s="3" t="s">
        <v>519</v>
      </c>
      <c r="AH67" s="3" t="s">
        <v>408</v>
      </c>
      <c r="AI67" s="3" t="s">
        <v>863</v>
      </c>
      <c r="AJ67" s="3" t="s">
        <v>864</v>
      </c>
      <c r="AK67" s="3" t="s">
        <v>790</v>
      </c>
      <c r="AL67" s="3" t="s">
        <v>805</v>
      </c>
      <c r="AM67" s="3" t="s">
        <v>805</v>
      </c>
      <c r="AN67" s="3">
        <v>363297597</v>
      </c>
      <c r="AO67" s="3">
        <v>2</v>
      </c>
      <c r="AP67" s="3">
        <v>8.5602625250000006</v>
      </c>
      <c r="AQ67" s="3">
        <v>3</v>
      </c>
      <c r="AR67" s="3">
        <v>1</v>
      </c>
      <c r="AS67" s="3">
        <v>1.1232</v>
      </c>
      <c r="AT67" s="3">
        <v>1</v>
      </c>
      <c r="AU67" s="3">
        <v>5.7</v>
      </c>
      <c r="AV67" s="3">
        <v>2.08</v>
      </c>
      <c r="AW67" s="3">
        <v>0.192982456</v>
      </c>
      <c r="AX67" s="3">
        <v>0.15789473700000001</v>
      </c>
      <c r="AY67" s="3">
        <v>0.43859649099999998</v>
      </c>
      <c r="AZ67" s="3">
        <v>1</v>
      </c>
      <c r="BA67" s="3">
        <v>3</v>
      </c>
      <c r="BB67" s="3">
        <v>2</v>
      </c>
      <c r="BC67" s="3">
        <v>4</v>
      </c>
      <c r="BD67" s="3" t="s">
        <v>881</v>
      </c>
      <c r="BE67" s="3" t="s">
        <v>882</v>
      </c>
      <c r="BF67" s="3" t="s">
        <v>800</v>
      </c>
      <c r="BG67" s="3" t="s">
        <v>830</v>
      </c>
      <c r="BH67" s="3" t="s">
        <v>913</v>
      </c>
      <c r="BI67" s="3" t="s">
        <v>902</v>
      </c>
      <c r="BJ67" s="3" t="b">
        <v>1</v>
      </c>
      <c r="BK67" s="3">
        <v>32.841183999999998</v>
      </c>
      <c r="BL67" s="3">
        <v>-117.281972</v>
      </c>
    </row>
    <row r="68" spans="1:64" x14ac:dyDescent="0.2">
      <c r="A68" t="s">
        <v>95</v>
      </c>
      <c r="B68">
        <v>0</v>
      </c>
      <c r="C68">
        <v>0</v>
      </c>
      <c r="D68">
        <v>2.0000000000000001E-4</v>
      </c>
      <c r="E68">
        <v>2.0000000000000001E-4</v>
      </c>
      <c r="F68">
        <v>0</v>
      </c>
      <c r="G68">
        <v>5.0000000000000001E-4</v>
      </c>
      <c r="H68">
        <v>1E-4</v>
      </c>
      <c r="I68">
        <v>5.9999999999999995E-4</v>
      </c>
      <c r="J68">
        <v>2.9999999999999997E-4</v>
      </c>
      <c r="K68">
        <v>2E-3</v>
      </c>
      <c r="L68">
        <v>2.0000000000000001E-4</v>
      </c>
      <c r="M68">
        <v>2.0000000000000001E-4</v>
      </c>
      <c r="N68">
        <v>2.0000000000000001E-4</v>
      </c>
      <c r="O68">
        <v>0.99550000000000005</v>
      </c>
      <c r="P68" s="8">
        <v>0</v>
      </c>
      <c r="Q68" s="9">
        <v>1E-3</v>
      </c>
      <c r="R68" s="9">
        <v>3.5000000000000001E-3</v>
      </c>
      <c r="S68" s="10">
        <v>0.99550000000000005</v>
      </c>
      <c r="T68" s="12">
        <v>3.5</v>
      </c>
      <c r="V68" s="3" t="s">
        <v>95</v>
      </c>
      <c r="W68" s="3" t="s">
        <v>902</v>
      </c>
      <c r="X68" s="3" t="s">
        <v>814</v>
      </c>
      <c r="Y68" s="3" t="s">
        <v>401</v>
      </c>
      <c r="Z68" s="3" t="s">
        <v>889</v>
      </c>
      <c r="AA68" s="3" t="s">
        <v>402</v>
      </c>
      <c r="AB68" s="3" t="s">
        <v>403</v>
      </c>
      <c r="AC68" s="3" t="s">
        <v>412</v>
      </c>
      <c r="AD68" s="3">
        <v>45</v>
      </c>
      <c r="AE68" s="3" t="s">
        <v>413</v>
      </c>
      <c r="AF68" s="3" t="s">
        <v>555</v>
      </c>
      <c r="AG68" s="3" t="s">
        <v>556</v>
      </c>
      <c r="AH68" s="3" t="s">
        <v>408</v>
      </c>
      <c r="AI68" s="3" t="s">
        <v>863</v>
      </c>
      <c r="AJ68" s="3" t="s">
        <v>864</v>
      </c>
      <c r="AK68" s="3" t="s">
        <v>786</v>
      </c>
      <c r="AL68" s="3" t="s">
        <v>805</v>
      </c>
      <c r="AM68" s="3" t="s">
        <v>806</v>
      </c>
      <c r="AN68" s="3">
        <v>1055335</v>
      </c>
      <c r="AO68" s="3">
        <v>2</v>
      </c>
      <c r="AP68" s="3">
        <v>6.0233903419999999</v>
      </c>
      <c r="AQ68" s="3">
        <v>3</v>
      </c>
      <c r="AR68" s="3">
        <v>136</v>
      </c>
      <c r="AS68" s="3">
        <v>1.2137</v>
      </c>
      <c r="AT68" s="3">
        <v>3</v>
      </c>
      <c r="AU68" s="3">
        <v>16.3</v>
      </c>
      <c r="AV68" s="3">
        <v>67.3</v>
      </c>
      <c r="AW68" s="3">
        <v>0.28813559300000002</v>
      </c>
      <c r="AX68" s="3">
        <v>0.15819209000000001</v>
      </c>
      <c r="AY68" s="3">
        <v>1.0734463279999999</v>
      </c>
      <c r="AZ68" s="3">
        <v>2</v>
      </c>
      <c r="BA68" s="3">
        <v>2</v>
      </c>
      <c r="BB68" s="3">
        <v>3</v>
      </c>
      <c r="BC68" s="3">
        <v>3</v>
      </c>
      <c r="BD68" s="3" t="s">
        <v>881</v>
      </c>
      <c r="BE68" s="3" t="s">
        <v>882</v>
      </c>
      <c r="BF68" s="3" t="s">
        <v>800</v>
      </c>
      <c r="BG68" s="3" t="s">
        <v>838</v>
      </c>
      <c r="BH68" s="3" t="s">
        <v>901</v>
      </c>
      <c r="BI68" s="3" t="s">
        <v>902</v>
      </c>
      <c r="BJ68" s="3" t="b">
        <v>1</v>
      </c>
      <c r="BK68" s="3">
        <v>32.772748</v>
      </c>
      <c r="BL68" s="3">
        <v>-117.22962699999999</v>
      </c>
    </row>
    <row r="69" spans="1:64" x14ac:dyDescent="0.2">
      <c r="A69" t="s">
        <v>144</v>
      </c>
      <c r="B69">
        <v>2.0000000000000001E-4</v>
      </c>
      <c r="C69">
        <v>5.9999999999999995E-4</v>
      </c>
      <c r="D69">
        <v>4.0000000000000002E-4</v>
      </c>
      <c r="E69">
        <v>6.9999999999999999E-4</v>
      </c>
      <c r="F69">
        <v>0</v>
      </c>
      <c r="G69">
        <v>4.0399999999999998E-2</v>
      </c>
      <c r="H69">
        <v>5.0000000000000001E-4</v>
      </c>
      <c r="I69">
        <v>8.6E-3</v>
      </c>
      <c r="J69">
        <v>1.4200000000000001E-2</v>
      </c>
      <c r="K69">
        <v>5.2499999999999998E-2</v>
      </c>
      <c r="L69">
        <v>5.9999999999999995E-4</v>
      </c>
      <c r="M69">
        <v>2.0000000000000001E-4</v>
      </c>
      <c r="N69">
        <v>4.0000000000000001E-3</v>
      </c>
      <c r="O69">
        <v>0.87709999999999999</v>
      </c>
      <c r="P69" s="8">
        <v>2.0000000000000001E-4</v>
      </c>
      <c r="Q69" s="9">
        <v>4.2599999999999999E-2</v>
      </c>
      <c r="R69" s="9">
        <v>8.0100000000000018E-2</v>
      </c>
      <c r="S69" s="10">
        <v>0.87709999999999999</v>
      </c>
      <c r="T69" s="12">
        <v>1.8802816901408455</v>
      </c>
      <c r="V69" s="3" t="s">
        <v>144</v>
      </c>
      <c r="W69" s="3" t="s">
        <v>902</v>
      </c>
      <c r="X69" s="3" t="s">
        <v>814</v>
      </c>
      <c r="Y69" s="3" t="s">
        <v>401</v>
      </c>
      <c r="Z69" s="3" t="s">
        <v>807</v>
      </c>
      <c r="AA69" s="3" t="s">
        <v>402</v>
      </c>
      <c r="AB69" s="3" t="s">
        <v>403</v>
      </c>
      <c r="AC69" s="3" t="s">
        <v>458</v>
      </c>
      <c r="AD69" s="3">
        <v>18</v>
      </c>
      <c r="AE69" s="3" t="s">
        <v>459</v>
      </c>
      <c r="AF69" s="3" t="s">
        <v>460</v>
      </c>
      <c r="AG69" s="3" t="s">
        <v>461</v>
      </c>
      <c r="AH69" s="3" t="s">
        <v>408</v>
      </c>
      <c r="AI69" s="3" t="s">
        <v>863</v>
      </c>
      <c r="AJ69" s="3" t="s">
        <v>864</v>
      </c>
      <c r="AK69" s="3" t="s">
        <v>791</v>
      </c>
      <c r="AL69" s="3" t="s">
        <v>805</v>
      </c>
      <c r="AM69" s="3" t="s">
        <v>807</v>
      </c>
      <c r="AN69" s="3">
        <v>47</v>
      </c>
      <c r="AO69" s="3">
        <v>1</v>
      </c>
      <c r="AP69" s="3">
        <v>1.6720978580000001</v>
      </c>
      <c r="AQ69" s="3">
        <v>1</v>
      </c>
      <c r="AR69" s="3">
        <v>2486</v>
      </c>
      <c r="AS69" s="3">
        <v>1.5612999999999999</v>
      </c>
      <c r="AT69" s="3">
        <v>30</v>
      </c>
      <c r="AU69" s="3">
        <v>41.5</v>
      </c>
      <c r="AV69" s="3">
        <v>1330</v>
      </c>
      <c r="AW69" s="3">
        <v>0.284090909</v>
      </c>
      <c r="AX69" s="3" t="s">
        <v>878</v>
      </c>
      <c r="AY69" s="3" t="s">
        <v>878</v>
      </c>
      <c r="AZ69" s="3">
        <v>1</v>
      </c>
      <c r="BA69" s="3">
        <v>3</v>
      </c>
      <c r="BB69" s="3">
        <v>2</v>
      </c>
      <c r="BC69" s="3">
        <v>1</v>
      </c>
      <c r="BD69" s="3" t="s">
        <v>881</v>
      </c>
      <c r="BE69" s="3" t="s">
        <v>882</v>
      </c>
      <c r="BF69" s="3" t="s">
        <v>800</v>
      </c>
      <c r="BH69" s="3" t="s">
        <v>913</v>
      </c>
      <c r="BI69" s="3" t="s">
        <v>902</v>
      </c>
      <c r="BJ69" s="3" t="b">
        <v>1</v>
      </c>
      <c r="BK69" s="3">
        <v>32.83399</v>
      </c>
      <c r="BL69" s="3">
        <v>-117.30876000000001</v>
      </c>
    </row>
    <row r="70" spans="1:64" x14ac:dyDescent="0.2">
      <c r="A70" t="s">
        <v>358</v>
      </c>
      <c r="B70">
        <v>2.9999999999999997E-4</v>
      </c>
      <c r="C70">
        <v>5.0000000000000001E-4</v>
      </c>
      <c r="D70">
        <v>8.9999999999999998E-4</v>
      </c>
      <c r="E70">
        <v>8.9999999999999998E-4</v>
      </c>
      <c r="F70">
        <v>4.0000000000000002E-4</v>
      </c>
      <c r="G70">
        <v>4.0000000000000002E-4</v>
      </c>
      <c r="H70">
        <v>1.1000000000000001E-3</v>
      </c>
      <c r="I70">
        <v>1E-3</v>
      </c>
      <c r="J70">
        <v>5.0000000000000001E-4</v>
      </c>
      <c r="K70">
        <v>2.0000000000000001E-4</v>
      </c>
      <c r="L70">
        <v>1.8E-3</v>
      </c>
      <c r="M70">
        <v>4.0000000000000002E-4</v>
      </c>
      <c r="N70">
        <v>5.0000000000000001E-4</v>
      </c>
      <c r="O70">
        <v>0.99109999999999998</v>
      </c>
      <c r="P70" s="8">
        <v>2.9999999999999997E-4</v>
      </c>
      <c r="Q70" s="9">
        <v>4.2000000000000006E-3</v>
      </c>
      <c r="R70" s="9">
        <v>4.4000000000000003E-3</v>
      </c>
      <c r="S70" s="10">
        <v>0.99109999999999998</v>
      </c>
      <c r="T70" s="12">
        <v>1.0476190476190474</v>
      </c>
      <c r="V70" s="3" t="s">
        <v>358</v>
      </c>
      <c r="W70" s="3" t="s">
        <v>902</v>
      </c>
      <c r="X70" s="3" t="s">
        <v>814</v>
      </c>
      <c r="Y70" s="3" t="s">
        <v>401</v>
      </c>
      <c r="Z70" s="3" t="s">
        <v>888</v>
      </c>
      <c r="AA70" s="3" t="s">
        <v>402</v>
      </c>
      <c r="AB70" s="3" t="s">
        <v>403</v>
      </c>
      <c r="AC70" s="3" t="s">
        <v>458</v>
      </c>
      <c r="AD70" s="3">
        <v>8</v>
      </c>
      <c r="AE70" s="3" t="s">
        <v>459</v>
      </c>
      <c r="AF70" s="3" t="s">
        <v>672</v>
      </c>
      <c r="AG70" s="3" t="s">
        <v>673</v>
      </c>
      <c r="AH70" s="3" t="s">
        <v>408</v>
      </c>
      <c r="AI70" s="3" t="s">
        <v>863</v>
      </c>
      <c r="AJ70" s="3" t="s">
        <v>864</v>
      </c>
      <c r="AK70" s="3" t="s">
        <v>785</v>
      </c>
      <c r="AL70" s="3" t="s">
        <v>805</v>
      </c>
      <c r="AM70" s="3" t="s">
        <v>805</v>
      </c>
      <c r="AN70" s="3">
        <v>14577626</v>
      </c>
      <c r="AO70" s="3">
        <v>1</v>
      </c>
      <c r="AP70" s="3">
        <v>7.1636868040000001</v>
      </c>
      <c r="AQ70" s="3">
        <v>3</v>
      </c>
      <c r="AR70" s="3">
        <v>103</v>
      </c>
      <c r="AS70" s="3">
        <v>1.5853999999999999</v>
      </c>
      <c r="AT70" s="3">
        <v>3</v>
      </c>
      <c r="AU70" s="3">
        <v>21.7</v>
      </c>
      <c r="AV70" s="3">
        <v>162</v>
      </c>
      <c r="AW70" s="3">
        <v>0.22580645199999999</v>
      </c>
      <c r="AX70" s="3">
        <v>4.1474654E-2</v>
      </c>
      <c r="AY70" s="3" t="s">
        <v>878</v>
      </c>
      <c r="AZ70" s="3">
        <v>1</v>
      </c>
      <c r="BA70" s="3">
        <v>3</v>
      </c>
      <c r="BB70" s="3">
        <v>2</v>
      </c>
      <c r="BC70" s="3">
        <v>4</v>
      </c>
      <c r="BD70" s="3" t="s">
        <v>881</v>
      </c>
      <c r="BE70" s="3" t="s">
        <v>882</v>
      </c>
      <c r="BF70" s="3" t="s">
        <v>800</v>
      </c>
      <c r="BG70" s="3" t="s">
        <v>820</v>
      </c>
      <c r="BH70" s="3" t="s">
        <v>913</v>
      </c>
      <c r="BI70" s="3" t="s">
        <v>902</v>
      </c>
      <c r="BJ70" s="3" t="b">
        <v>1</v>
      </c>
      <c r="BK70" s="3">
        <v>33.113536000000003</v>
      </c>
      <c r="BL70" s="3">
        <v>-117.32563399999999</v>
      </c>
    </row>
    <row r="71" spans="1:64" x14ac:dyDescent="0.2">
      <c r="A71" t="s">
        <v>143</v>
      </c>
      <c r="B71">
        <v>5.0000000000000001E-4</v>
      </c>
      <c r="C71">
        <v>8.9999999999999998E-4</v>
      </c>
      <c r="D71">
        <v>1.2999999999999999E-3</v>
      </c>
      <c r="E71">
        <v>8.9999999999999998E-4</v>
      </c>
      <c r="F71">
        <v>5.0000000000000001E-4</v>
      </c>
      <c r="G71">
        <v>3.3999999999999998E-3</v>
      </c>
      <c r="H71">
        <v>5.9999999999999995E-4</v>
      </c>
      <c r="I71">
        <v>2.3E-3</v>
      </c>
      <c r="J71">
        <v>1.03E-2</v>
      </c>
      <c r="K71">
        <v>3.3999999999999998E-3</v>
      </c>
      <c r="L71">
        <v>1E-4</v>
      </c>
      <c r="M71">
        <v>5.0000000000000001E-4</v>
      </c>
      <c r="N71">
        <v>8.9999999999999998E-4</v>
      </c>
      <c r="O71">
        <v>0.97440000000000004</v>
      </c>
      <c r="P71" s="8">
        <v>5.0000000000000001E-4</v>
      </c>
      <c r="Q71" s="9">
        <v>7.5999999999999991E-3</v>
      </c>
      <c r="R71" s="9">
        <v>1.7500000000000002E-2</v>
      </c>
      <c r="S71" s="10">
        <v>0.97440000000000004</v>
      </c>
      <c r="T71" s="12">
        <v>2.302631578947369</v>
      </c>
      <c r="V71" s="3" t="s">
        <v>143</v>
      </c>
      <c r="W71" s="3" t="s">
        <v>902</v>
      </c>
      <c r="X71" s="3" t="s">
        <v>814</v>
      </c>
      <c r="Y71" s="3" t="s">
        <v>401</v>
      </c>
      <c r="Z71" s="3" t="s">
        <v>888</v>
      </c>
      <c r="AA71" s="3" t="s">
        <v>402</v>
      </c>
      <c r="AB71" s="3" t="s">
        <v>403</v>
      </c>
      <c r="AC71" s="3" t="s">
        <v>485</v>
      </c>
      <c r="AD71" s="3">
        <v>24</v>
      </c>
      <c r="AE71" s="3" t="s">
        <v>486</v>
      </c>
      <c r="AF71" s="3" t="s">
        <v>487</v>
      </c>
      <c r="AG71" s="3" t="s">
        <v>488</v>
      </c>
      <c r="AH71" s="3" t="s">
        <v>408</v>
      </c>
      <c r="AI71" s="3" t="s">
        <v>863</v>
      </c>
      <c r="AJ71" s="3" t="s">
        <v>864</v>
      </c>
      <c r="AK71" s="3" t="s">
        <v>785</v>
      </c>
      <c r="AL71" s="3" t="s">
        <v>805</v>
      </c>
      <c r="AM71" s="3" t="s">
        <v>805</v>
      </c>
      <c r="AN71" s="3">
        <v>7651266</v>
      </c>
      <c r="AO71" s="3">
        <v>1</v>
      </c>
      <c r="AP71" s="3">
        <v>6.8837333010000004</v>
      </c>
      <c r="AQ71" s="3">
        <v>3</v>
      </c>
      <c r="AR71" s="3">
        <v>161</v>
      </c>
      <c r="AS71" s="3">
        <v>0.79179999999999995</v>
      </c>
      <c r="AT71" s="3">
        <v>3</v>
      </c>
      <c r="AU71" s="3">
        <v>17</v>
      </c>
      <c r="AV71" s="3">
        <v>38.9</v>
      </c>
      <c r="AW71" s="3">
        <v>0.25294117599999999</v>
      </c>
      <c r="AX71" s="3">
        <v>4.1176470999999999E-2</v>
      </c>
      <c r="AY71" s="3">
        <v>0.88235294099999995</v>
      </c>
      <c r="AZ71" s="3">
        <v>1</v>
      </c>
      <c r="BA71" s="3">
        <v>3</v>
      </c>
      <c r="BB71" s="3">
        <v>2</v>
      </c>
      <c r="BC71" s="3">
        <v>4</v>
      </c>
      <c r="BD71" s="3" t="s">
        <v>881</v>
      </c>
      <c r="BE71" s="3" t="s">
        <v>882</v>
      </c>
      <c r="BF71" s="3" t="s">
        <v>800</v>
      </c>
      <c r="BG71" s="3" t="s">
        <v>827</v>
      </c>
      <c r="BH71" s="3" t="s">
        <v>913</v>
      </c>
      <c r="BI71" s="3" t="s">
        <v>902</v>
      </c>
      <c r="BJ71" s="3" t="b">
        <v>1</v>
      </c>
      <c r="BK71" s="3">
        <v>32.832233000000002</v>
      </c>
      <c r="BL71" s="3">
        <v>-117.28381</v>
      </c>
    </row>
    <row r="72" spans="1:64" x14ac:dyDescent="0.2">
      <c r="A72" t="s">
        <v>98</v>
      </c>
      <c r="B72">
        <v>2.7000000000000001E-3</v>
      </c>
      <c r="C72">
        <v>1.1999999999999999E-3</v>
      </c>
      <c r="D72">
        <v>5.7000000000000002E-3</v>
      </c>
      <c r="E72">
        <v>5.1999999999999998E-3</v>
      </c>
      <c r="F72">
        <v>8.0000000000000004E-4</v>
      </c>
      <c r="G72">
        <v>3.2000000000000002E-3</v>
      </c>
      <c r="H72">
        <v>3.3999999999999998E-3</v>
      </c>
      <c r="I72">
        <v>2.9100000000000001E-2</v>
      </c>
      <c r="J72">
        <v>1.8100000000000002E-2</v>
      </c>
      <c r="K72">
        <v>2.5999999999999999E-2</v>
      </c>
      <c r="L72">
        <v>6.9999999999999999E-4</v>
      </c>
      <c r="M72">
        <v>1.6000000000000001E-3</v>
      </c>
      <c r="N72">
        <v>1.44E-2</v>
      </c>
      <c r="O72">
        <v>0.88790000000000002</v>
      </c>
      <c r="P72" s="8">
        <v>2.7000000000000001E-3</v>
      </c>
      <c r="Q72" s="9">
        <v>1.95E-2</v>
      </c>
      <c r="R72" s="9">
        <v>8.9900000000000008E-2</v>
      </c>
      <c r="S72" s="10">
        <v>0.88790000000000002</v>
      </c>
      <c r="T72" s="12">
        <v>4.6102564102564108</v>
      </c>
      <c r="V72" s="3" t="s">
        <v>98</v>
      </c>
      <c r="W72" s="3" t="s">
        <v>902</v>
      </c>
      <c r="X72" s="3" t="s">
        <v>815</v>
      </c>
      <c r="Y72" s="3" t="s">
        <v>401</v>
      </c>
      <c r="Z72" s="3" t="s">
        <v>888</v>
      </c>
      <c r="AA72" s="3" t="s">
        <v>402</v>
      </c>
      <c r="AB72" s="3" t="s">
        <v>403</v>
      </c>
      <c r="AC72" s="3" t="s">
        <v>467</v>
      </c>
      <c r="AD72" s="3">
        <v>2</v>
      </c>
      <c r="AE72" s="3" t="s">
        <v>468</v>
      </c>
      <c r="AF72" s="3" t="s">
        <v>469</v>
      </c>
      <c r="AG72" s="3" t="s">
        <v>470</v>
      </c>
      <c r="AH72" s="3" t="s">
        <v>408</v>
      </c>
      <c r="AI72" s="3" t="s">
        <v>863</v>
      </c>
      <c r="AJ72" s="3" t="s">
        <v>864</v>
      </c>
      <c r="AK72" s="3" t="s">
        <v>791</v>
      </c>
      <c r="AL72" s="3" t="s">
        <v>805</v>
      </c>
      <c r="AM72" s="3" t="s">
        <v>805</v>
      </c>
      <c r="AN72" s="3">
        <v>279</v>
      </c>
      <c r="AO72" s="3">
        <v>1</v>
      </c>
      <c r="AP72" s="3">
        <v>2.4456042029999998</v>
      </c>
      <c r="AQ72" s="3">
        <v>1</v>
      </c>
      <c r="AR72" s="3">
        <v>342</v>
      </c>
      <c r="AS72" s="3">
        <v>1.1706000000000001</v>
      </c>
      <c r="AT72" s="3">
        <v>10</v>
      </c>
      <c r="AU72" s="3">
        <v>29.9</v>
      </c>
      <c r="AV72" s="3">
        <v>380</v>
      </c>
      <c r="AW72" s="3">
        <v>0.235109718</v>
      </c>
      <c r="AX72" s="3">
        <v>7.2100312999999999E-2</v>
      </c>
      <c r="AY72" s="3">
        <v>1.504702194</v>
      </c>
      <c r="AZ72" s="3">
        <v>2</v>
      </c>
      <c r="BA72" s="3">
        <v>2</v>
      </c>
      <c r="BB72" s="3">
        <v>2</v>
      </c>
      <c r="BC72" s="3">
        <v>1</v>
      </c>
      <c r="BD72" s="3" t="s">
        <v>881</v>
      </c>
      <c r="BE72" s="3" t="s">
        <v>882</v>
      </c>
      <c r="BF72" s="3" t="s">
        <v>800</v>
      </c>
      <c r="BG72" s="3" t="s">
        <v>826</v>
      </c>
      <c r="BH72" s="3" t="s">
        <v>901</v>
      </c>
      <c r="BI72" s="3" t="s">
        <v>902</v>
      </c>
      <c r="BJ72" s="3" t="b">
        <v>1</v>
      </c>
      <c r="BK72" s="3">
        <v>32.854483000000002</v>
      </c>
      <c r="BL72" s="3">
        <v>-117.27391900000001</v>
      </c>
    </row>
    <row r="73" spans="1:64" x14ac:dyDescent="0.2">
      <c r="A73" t="s">
        <v>163</v>
      </c>
      <c r="B73">
        <v>0</v>
      </c>
      <c r="C73">
        <v>2.9999999999999997E-4</v>
      </c>
      <c r="D73">
        <v>2.0000000000000001E-4</v>
      </c>
      <c r="E73">
        <v>6.9999999999999999E-4</v>
      </c>
      <c r="F73">
        <v>2.9999999999999997E-4</v>
      </c>
      <c r="G73">
        <v>2.0000000000000001E-4</v>
      </c>
      <c r="H73">
        <v>2.0000000000000001E-4</v>
      </c>
      <c r="I73">
        <v>2.9999999999999997E-4</v>
      </c>
      <c r="J73">
        <v>2.0000000000000001E-4</v>
      </c>
      <c r="K73">
        <v>2.0000000000000001E-4</v>
      </c>
      <c r="L73">
        <v>1E-4</v>
      </c>
      <c r="M73">
        <v>0</v>
      </c>
      <c r="N73">
        <v>0</v>
      </c>
      <c r="O73">
        <v>0.99729999999999996</v>
      </c>
      <c r="P73" s="8">
        <v>0</v>
      </c>
      <c r="Q73" s="9">
        <v>1.9000000000000002E-3</v>
      </c>
      <c r="R73" s="9">
        <v>8.0000000000000004E-4</v>
      </c>
      <c r="S73" s="10">
        <v>0.99729999999999996</v>
      </c>
      <c r="T73" s="12">
        <v>-2.375</v>
      </c>
      <c r="V73" s="3" t="s">
        <v>163</v>
      </c>
      <c r="W73" s="3" t="s">
        <v>902</v>
      </c>
      <c r="X73" s="3" t="s">
        <v>814</v>
      </c>
      <c r="Y73" s="3" t="s">
        <v>401</v>
      </c>
      <c r="Z73" s="3" t="s">
        <v>890</v>
      </c>
      <c r="AA73" s="3" t="s">
        <v>402</v>
      </c>
      <c r="AB73" s="3" t="s">
        <v>617</v>
      </c>
      <c r="AC73" s="3" t="s">
        <v>653</v>
      </c>
      <c r="AD73" s="3">
        <v>74</v>
      </c>
      <c r="AE73" s="3" t="s">
        <v>654</v>
      </c>
      <c r="AF73" s="3" t="s">
        <v>655</v>
      </c>
      <c r="AG73" s="3" t="s">
        <v>656</v>
      </c>
      <c r="AH73" s="3" t="s">
        <v>408</v>
      </c>
      <c r="AI73" s="3" t="s">
        <v>866</v>
      </c>
      <c r="AJ73" s="3" t="s">
        <v>867</v>
      </c>
      <c r="AK73" s="3" t="s">
        <v>794</v>
      </c>
      <c r="AL73" s="3" t="s">
        <v>808</v>
      </c>
      <c r="AM73" s="3" t="s">
        <v>806</v>
      </c>
      <c r="AN73" s="3">
        <v>4337541</v>
      </c>
      <c r="AO73" s="3">
        <v>1</v>
      </c>
      <c r="AP73" s="3">
        <v>6.637243593</v>
      </c>
      <c r="AQ73" s="3">
        <v>3</v>
      </c>
      <c r="AR73" s="3">
        <v>12130</v>
      </c>
      <c r="AS73" s="3">
        <v>0.61129999999999995</v>
      </c>
      <c r="AT73" s="3">
        <v>328.5</v>
      </c>
      <c r="AU73" s="3">
        <v>29</v>
      </c>
      <c r="AV73" s="3">
        <v>152.19999999999999</v>
      </c>
      <c r="AW73" s="3">
        <v>0.30136986300000002</v>
      </c>
      <c r="AX73" s="3">
        <v>0.15410958899999999</v>
      </c>
      <c r="AY73" s="3">
        <v>0.76027397299999999</v>
      </c>
      <c r="AZ73" s="3">
        <v>1</v>
      </c>
      <c r="BA73" s="3">
        <v>3</v>
      </c>
      <c r="BB73" s="3">
        <v>2</v>
      </c>
      <c r="BC73" s="3">
        <v>4</v>
      </c>
      <c r="BD73" s="3" t="s">
        <v>881</v>
      </c>
      <c r="BE73" s="3" t="s">
        <v>882</v>
      </c>
      <c r="BF73" s="3" t="s">
        <v>802</v>
      </c>
      <c r="BG73" s="3" t="s">
        <v>849</v>
      </c>
      <c r="BH73" s="3" t="s">
        <v>913</v>
      </c>
      <c r="BI73" s="3" t="s">
        <v>902</v>
      </c>
      <c r="BJ73" s="3" t="b">
        <v>1</v>
      </c>
      <c r="BK73" s="3">
        <v>32.689166669999999</v>
      </c>
      <c r="BL73" s="3">
        <v>-117.38444440000001</v>
      </c>
    </row>
    <row r="74" spans="1:64" x14ac:dyDescent="0.2">
      <c r="A74" t="s">
        <v>46</v>
      </c>
      <c r="B74">
        <v>8.0000000000000004E-4</v>
      </c>
      <c r="C74">
        <v>6.9999999999999999E-4</v>
      </c>
      <c r="D74">
        <v>8.0000000000000004E-4</v>
      </c>
      <c r="E74">
        <v>8.0000000000000004E-4</v>
      </c>
      <c r="F74">
        <v>2.9999999999999997E-4</v>
      </c>
      <c r="G74">
        <v>5.9999999999999995E-4</v>
      </c>
      <c r="H74">
        <v>5.9999999999999995E-4</v>
      </c>
      <c r="I74">
        <v>5.9999999999999995E-4</v>
      </c>
      <c r="J74">
        <v>2.9999999999999997E-4</v>
      </c>
      <c r="K74">
        <v>6.9999999999999999E-4</v>
      </c>
      <c r="L74">
        <v>5.9999999999999995E-4</v>
      </c>
      <c r="M74">
        <v>8.0000000000000004E-4</v>
      </c>
      <c r="N74">
        <v>8.0000000000000004E-4</v>
      </c>
      <c r="O74">
        <v>0.99160000000000004</v>
      </c>
      <c r="P74" s="8">
        <v>8.0000000000000004E-4</v>
      </c>
      <c r="Q74" s="9">
        <v>3.7999999999999996E-3</v>
      </c>
      <c r="R74" s="9">
        <v>3.7999999999999996E-3</v>
      </c>
      <c r="S74" s="10">
        <v>0.99160000000000004</v>
      </c>
      <c r="T74" s="12">
        <v>1</v>
      </c>
      <c r="V74" s="3" t="s">
        <v>46</v>
      </c>
      <c r="W74" s="3" t="s">
        <v>902</v>
      </c>
      <c r="X74" s="3" t="s">
        <v>814</v>
      </c>
      <c r="Y74" s="3" t="s">
        <v>401</v>
      </c>
      <c r="Z74" s="3" t="s">
        <v>890</v>
      </c>
      <c r="AA74" s="3" t="s">
        <v>402</v>
      </c>
      <c r="AB74" s="3" t="s">
        <v>617</v>
      </c>
      <c r="AC74" s="3" t="s">
        <v>618</v>
      </c>
      <c r="AD74" s="3">
        <v>64</v>
      </c>
      <c r="AE74" s="3" t="s">
        <v>619</v>
      </c>
      <c r="AF74" s="3" t="s">
        <v>620</v>
      </c>
      <c r="AG74" s="3" t="s">
        <v>621</v>
      </c>
      <c r="AH74" s="3" t="s">
        <v>408</v>
      </c>
      <c r="AI74" s="3" t="s">
        <v>866</v>
      </c>
      <c r="AJ74" s="3" t="s">
        <v>867</v>
      </c>
      <c r="AK74" s="3" t="s">
        <v>794</v>
      </c>
      <c r="AL74" s="3" t="s">
        <v>806</v>
      </c>
      <c r="AM74" s="3" t="s">
        <v>806</v>
      </c>
      <c r="AN74" s="3">
        <v>65321186</v>
      </c>
      <c r="AO74" s="3">
        <v>2</v>
      </c>
      <c r="AP74" s="3">
        <v>7.8150540609999997</v>
      </c>
      <c r="AQ74" s="3">
        <v>3</v>
      </c>
      <c r="AR74" s="3">
        <v>9790</v>
      </c>
      <c r="AS74" s="3">
        <v>0.66869999999999996</v>
      </c>
      <c r="AT74" s="3">
        <v>300</v>
      </c>
      <c r="AU74" s="3">
        <v>15</v>
      </c>
      <c r="AV74" s="3">
        <v>24.9</v>
      </c>
      <c r="AW74" s="3">
        <v>0.251612903</v>
      </c>
      <c r="AX74" s="3">
        <v>0.13548387100000001</v>
      </c>
      <c r="AY74" s="3">
        <v>0.73548387100000001</v>
      </c>
      <c r="AZ74" s="3">
        <v>1</v>
      </c>
      <c r="BA74" s="3">
        <v>3</v>
      </c>
      <c r="BB74" s="3" t="s">
        <v>15</v>
      </c>
      <c r="BC74" s="3">
        <v>4</v>
      </c>
      <c r="BD74" s="3" t="s">
        <v>881</v>
      </c>
      <c r="BE74" s="3" t="s">
        <v>882</v>
      </c>
      <c r="BF74" s="3" t="s">
        <v>800</v>
      </c>
      <c r="BH74" s="3" t="s">
        <v>913</v>
      </c>
      <c r="BI74" s="3" t="s">
        <v>902</v>
      </c>
      <c r="BJ74" s="3" t="b">
        <v>1</v>
      </c>
      <c r="BK74" s="3">
        <v>32.674700999999999</v>
      </c>
      <c r="BL74" s="3">
        <v>-117.355389</v>
      </c>
    </row>
    <row r="75" spans="1:64" x14ac:dyDescent="0.2">
      <c r="A75" t="s">
        <v>295</v>
      </c>
      <c r="B75">
        <v>8.0000000000000004E-4</v>
      </c>
      <c r="C75">
        <v>2.9999999999999997E-4</v>
      </c>
      <c r="D75">
        <v>8.0000000000000004E-4</v>
      </c>
      <c r="E75">
        <v>5.9999999999999995E-4</v>
      </c>
      <c r="F75">
        <v>1E-3</v>
      </c>
      <c r="G75">
        <v>1.52E-2</v>
      </c>
      <c r="H75">
        <v>4.0000000000000002E-4</v>
      </c>
      <c r="I75">
        <v>6.0400000000000002E-2</v>
      </c>
      <c r="J75">
        <v>0.2475</v>
      </c>
      <c r="K75">
        <v>2.3E-3</v>
      </c>
      <c r="L75">
        <v>8.0000000000000004E-4</v>
      </c>
      <c r="M75">
        <v>1E-3</v>
      </c>
      <c r="N75">
        <v>1.6999999999999999E-3</v>
      </c>
      <c r="O75">
        <v>0.66720000000000002</v>
      </c>
      <c r="P75" s="8">
        <v>8.0000000000000004E-4</v>
      </c>
      <c r="Q75" s="9">
        <v>1.83E-2</v>
      </c>
      <c r="R75" s="9">
        <v>0.31370000000000003</v>
      </c>
      <c r="S75" s="10">
        <v>0.66720000000000002</v>
      </c>
      <c r="T75" s="12">
        <v>17.142076502732241</v>
      </c>
      <c r="V75" s="3" t="s">
        <v>295</v>
      </c>
      <c r="W75" s="3" t="s">
        <v>902</v>
      </c>
      <c r="X75" s="3" t="s">
        <v>814</v>
      </c>
      <c r="Y75" s="3" t="s">
        <v>401</v>
      </c>
      <c r="Z75" s="3" t="s">
        <v>890</v>
      </c>
      <c r="AA75" s="3" t="s">
        <v>402</v>
      </c>
      <c r="AB75" s="3" t="s">
        <v>608</v>
      </c>
      <c r="AC75" s="3" t="s">
        <v>609</v>
      </c>
      <c r="AD75" s="3">
        <v>88</v>
      </c>
      <c r="AE75" s="3" t="s">
        <v>706</v>
      </c>
      <c r="AF75" s="3" t="s">
        <v>707</v>
      </c>
      <c r="AG75" s="3" t="s">
        <v>708</v>
      </c>
      <c r="AH75" s="3" t="s">
        <v>408</v>
      </c>
      <c r="AI75" s="3" t="s">
        <v>866</v>
      </c>
      <c r="AJ75" s="3" t="s">
        <v>867</v>
      </c>
      <c r="AK75" s="3" t="s">
        <v>796</v>
      </c>
      <c r="AL75" s="3" t="s">
        <v>808</v>
      </c>
      <c r="AM75" s="3" t="s">
        <v>808</v>
      </c>
      <c r="AN75" s="3">
        <v>11570</v>
      </c>
      <c r="AO75" s="3">
        <v>3</v>
      </c>
      <c r="AP75" s="3">
        <v>4.0633333589999996</v>
      </c>
      <c r="AQ75" s="3">
        <v>2</v>
      </c>
      <c r="AR75" s="3">
        <v>9790</v>
      </c>
      <c r="AS75" s="3">
        <v>0.753</v>
      </c>
      <c r="AT75" s="3">
        <v>500</v>
      </c>
      <c r="AU75" s="3">
        <v>10.9</v>
      </c>
      <c r="AV75" s="3">
        <v>12.69</v>
      </c>
      <c r="AW75" s="3">
        <v>0.42016806699999998</v>
      </c>
      <c r="AX75" s="3">
        <v>0.25210083999999999</v>
      </c>
      <c r="AY75" s="3">
        <v>0.42016806699999998</v>
      </c>
      <c r="AZ75" s="3">
        <v>2</v>
      </c>
      <c r="BA75" s="3">
        <v>2</v>
      </c>
      <c r="BB75" s="3">
        <v>3</v>
      </c>
      <c r="BC75" s="3">
        <v>2</v>
      </c>
      <c r="BD75" s="3" t="s">
        <v>881</v>
      </c>
      <c r="BE75" s="3" t="s">
        <v>882</v>
      </c>
      <c r="BF75" s="3" t="s">
        <v>802</v>
      </c>
      <c r="BG75" s="3" t="s">
        <v>851</v>
      </c>
      <c r="BH75" s="3" t="s">
        <v>901</v>
      </c>
      <c r="BI75" s="3" t="s">
        <v>902</v>
      </c>
      <c r="BJ75" s="3" t="b">
        <v>1</v>
      </c>
      <c r="BK75" s="3">
        <v>32.674700999999999</v>
      </c>
      <c r="BL75" s="3">
        <v>-117.355389</v>
      </c>
    </row>
    <row r="76" spans="1:64" x14ac:dyDescent="0.2">
      <c r="A76" t="s">
        <v>186</v>
      </c>
      <c r="B76">
        <v>2.5999999999999999E-2</v>
      </c>
      <c r="C76">
        <v>1.1000000000000001E-3</v>
      </c>
      <c r="D76">
        <v>6.3E-3</v>
      </c>
      <c r="E76">
        <v>1.1000000000000001E-3</v>
      </c>
      <c r="F76">
        <v>6.9999999999999999E-4</v>
      </c>
      <c r="G76">
        <v>3.2199999999999999E-2</v>
      </c>
      <c r="H76">
        <v>1.1000000000000001E-3</v>
      </c>
      <c r="I76">
        <v>1.5800000000000002E-2</v>
      </c>
      <c r="J76">
        <v>2.6499999999999999E-2</v>
      </c>
      <c r="K76">
        <v>7.9299999999999995E-2</v>
      </c>
      <c r="L76">
        <v>6.3E-3</v>
      </c>
      <c r="M76">
        <v>4.0000000000000001E-3</v>
      </c>
      <c r="N76">
        <v>2.3800000000000002E-2</v>
      </c>
      <c r="O76">
        <v>0.77580000000000005</v>
      </c>
      <c r="P76" s="8">
        <v>2.5999999999999999E-2</v>
      </c>
      <c r="Q76" s="9">
        <v>4.2499999999999996E-2</v>
      </c>
      <c r="R76" s="9">
        <v>0.15570000000000001</v>
      </c>
      <c r="S76" s="10">
        <v>0.77580000000000005</v>
      </c>
      <c r="T76" s="12">
        <v>3.6635294117647064</v>
      </c>
      <c r="V76" s="3" t="s">
        <v>186</v>
      </c>
      <c r="W76" s="3" t="s">
        <v>902</v>
      </c>
      <c r="X76" s="3" t="s">
        <v>814</v>
      </c>
      <c r="Y76" s="3" t="s">
        <v>401</v>
      </c>
      <c r="Z76" s="3" t="s">
        <v>890</v>
      </c>
      <c r="AA76" s="3" t="s">
        <v>402</v>
      </c>
      <c r="AB76" s="3" t="s">
        <v>608</v>
      </c>
      <c r="AC76" s="3" t="s">
        <v>609</v>
      </c>
      <c r="AD76" s="3">
        <v>91</v>
      </c>
      <c r="AE76" s="3" t="s">
        <v>706</v>
      </c>
      <c r="AF76" s="3" t="s">
        <v>717</v>
      </c>
      <c r="AG76" s="3" t="s">
        <v>718</v>
      </c>
      <c r="AH76" s="3" t="s">
        <v>408</v>
      </c>
      <c r="AI76" s="3" t="s">
        <v>869</v>
      </c>
      <c r="AJ76" s="3" t="s">
        <v>870</v>
      </c>
      <c r="AK76" s="3" t="s">
        <v>796</v>
      </c>
      <c r="AL76" s="3" t="s">
        <v>808</v>
      </c>
      <c r="AM76" s="3" t="s">
        <v>808</v>
      </c>
      <c r="AN76" s="3">
        <v>9749</v>
      </c>
      <c r="AO76" s="3">
        <v>3</v>
      </c>
      <c r="AP76" s="3">
        <v>3.9889600700000001</v>
      </c>
      <c r="AQ76" s="3">
        <v>1</v>
      </c>
      <c r="AR76" s="3">
        <v>27530</v>
      </c>
      <c r="AS76" s="3">
        <v>0.6321</v>
      </c>
      <c r="AT76" s="3">
        <v>500</v>
      </c>
      <c r="AU76" s="3">
        <v>4.3</v>
      </c>
      <c r="AV76" s="3">
        <v>0.69899999999999995</v>
      </c>
      <c r="AW76" s="3">
        <v>0.39583333300000001</v>
      </c>
      <c r="AX76" s="3">
        <v>0.39583333300000001</v>
      </c>
      <c r="AY76" s="3">
        <v>0.5</v>
      </c>
      <c r="AZ76" s="3">
        <v>2</v>
      </c>
      <c r="BA76" s="3">
        <v>2</v>
      </c>
      <c r="BB76" s="3">
        <v>2</v>
      </c>
      <c r="BC76" s="3">
        <v>2</v>
      </c>
      <c r="BD76" s="3" t="s">
        <v>881</v>
      </c>
      <c r="BE76" s="3" t="s">
        <v>882</v>
      </c>
      <c r="BF76" s="3" t="s">
        <v>802</v>
      </c>
      <c r="BG76" s="3" t="s">
        <v>848</v>
      </c>
      <c r="BH76" s="3" t="s">
        <v>901</v>
      </c>
      <c r="BI76" s="3" t="s">
        <v>902</v>
      </c>
      <c r="BJ76" s="3" t="b">
        <v>1</v>
      </c>
      <c r="BK76" s="3">
        <v>32.700944440000001</v>
      </c>
      <c r="BL76" s="3">
        <v>-117.5519444</v>
      </c>
    </row>
    <row r="77" spans="1:64" x14ac:dyDescent="0.2">
      <c r="A77" t="s">
        <v>90</v>
      </c>
      <c r="B77">
        <v>8.9999999999999998E-4</v>
      </c>
      <c r="C77">
        <v>8.0000000000000004E-4</v>
      </c>
      <c r="D77">
        <v>2E-3</v>
      </c>
      <c r="E77">
        <v>1.6999999999999999E-3</v>
      </c>
      <c r="F77">
        <v>5.0000000000000001E-4</v>
      </c>
      <c r="G77">
        <v>3.8E-3</v>
      </c>
      <c r="H77">
        <v>1E-3</v>
      </c>
      <c r="I77">
        <v>1.7899999999999999E-2</v>
      </c>
      <c r="J77">
        <v>2.35E-2</v>
      </c>
      <c r="K77">
        <v>2.3800000000000002E-2</v>
      </c>
      <c r="L77">
        <v>7.2700000000000001E-2</v>
      </c>
      <c r="M77">
        <v>1.1900000000000001E-2</v>
      </c>
      <c r="N77">
        <v>0.2626</v>
      </c>
      <c r="O77">
        <v>0.57689999999999997</v>
      </c>
      <c r="P77" s="8">
        <v>8.9999999999999998E-4</v>
      </c>
      <c r="Q77" s="9">
        <v>9.7999999999999997E-3</v>
      </c>
      <c r="R77" s="9">
        <v>0.41239999999999999</v>
      </c>
      <c r="S77" s="10">
        <v>0.57689999999999997</v>
      </c>
      <c r="T77" s="12">
        <v>42.081632653061227</v>
      </c>
      <c r="V77" s="3" t="s">
        <v>90</v>
      </c>
      <c r="W77" s="3" t="s">
        <v>902</v>
      </c>
      <c r="X77" s="3" t="s">
        <v>814</v>
      </c>
      <c r="Y77" s="3" t="s">
        <v>401</v>
      </c>
      <c r="Z77" s="3" t="s">
        <v>807</v>
      </c>
      <c r="AA77" s="3" t="s">
        <v>402</v>
      </c>
      <c r="AB77" s="3" t="s">
        <v>403</v>
      </c>
      <c r="AC77" s="3" t="s">
        <v>719</v>
      </c>
      <c r="AD77" s="3">
        <v>92</v>
      </c>
      <c r="AE77" s="3" t="s">
        <v>720</v>
      </c>
      <c r="AF77" s="3" t="s">
        <v>721</v>
      </c>
      <c r="AG77" s="3" t="s">
        <v>722</v>
      </c>
      <c r="AH77" s="3" t="s">
        <v>408</v>
      </c>
      <c r="AI77" s="3" t="s">
        <v>863</v>
      </c>
      <c r="AJ77" s="3" t="s">
        <v>864</v>
      </c>
      <c r="AK77" s="3" t="s">
        <v>791</v>
      </c>
      <c r="AL77" s="3" t="s">
        <v>805</v>
      </c>
      <c r="AM77" s="3" t="s">
        <v>807</v>
      </c>
      <c r="AN77" s="3">
        <v>214973</v>
      </c>
      <c r="AO77" s="3">
        <v>1</v>
      </c>
      <c r="AP77" s="3">
        <v>5.3323839169999996</v>
      </c>
      <c r="AQ77" s="3">
        <v>2</v>
      </c>
      <c r="AR77" s="3">
        <v>1533</v>
      </c>
      <c r="AS77" s="3" t="s">
        <v>811</v>
      </c>
      <c r="AT77" s="3">
        <v>10</v>
      </c>
      <c r="AU77" s="3" t="s">
        <v>811</v>
      </c>
      <c r="AV77" s="3" t="s">
        <v>811</v>
      </c>
      <c r="AW77" s="3" t="s">
        <v>878</v>
      </c>
      <c r="AX77" s="3" t="s">
        <v>878</v>
      </c>
      <c r="AY77" s="3" t="s">
        <v>878</v>
      </c>
      <c r="AZ77" s="3">
        <v>1</v>
      </c>
      <c r="BA77" s="3">
        <v>3</v>
      </c>
      <c r="BB77" s="3">
        <v>4</v>
      </c>
      <c r="BC77" s="3">
        <v>3</v>
      </c>
      <c r="BD77" s="3" t="s">
        <v>881</v>
      </c>
      <c r="BE77" s="3" t="s">
        <v>882</v>
      </c>
      <c r="BF77" s="3" t="s">
        <v>800</v>
      </c>
      <c r="BG77" s="3" t="s">
        <v>852</v>
      </c>
      <c r="BH77" s="3" t="s">
        <v>913</v>
      </c>
      <c r="BI77" s="3" t="s">
        <v>902</v>
      </c>
      <c r="BJ77" s="3" t="b">
        <v>1</v>
      </c>
      <c r="BK77" s="3">
        <v>32.861218000000001</v>
      </c>
      <c r="BL77" s="3">
        <v>-117274588</v>
      </c>
    </row>
    <row r="78" spans="1:64" x14ac:dyDescent="0.2">
      <c r="A78" t="s">
        <v>132</v>
      </c>
      <c r="B78">
        <v>1E-4</v>
      </c>
      <c r="C78">
        <v>1E-4</v>
      </c>
      <c r="D78">
        <v>4.0000000000000002E-4</v>
      </c>
      <c r="E78">
        <v>2.0000000000000001E-4</v>
      </c>
      <c r="F78">
        <v>0</v>
      </c>
      <c r="G78">
        <v>1E-4</v>
      </c>
      <c r="H78">
        <v>1E-4</v>
      </c>
      <c r="I78">
        <v>1E-4</v>
      </c>
      <c r="J78">
        <v>2.0000000000000001E-4</v>
      </c>
      <c r="K78">
        <v>1E-4</v>
      </c>
      <c r="L78">
        <v>2.9999999999999997E-4</v>
      </c>
      <c r="M78">
        <v>2.0000000000000001E-4</v>
      </c>
      <c r="N78">
        <v>2.0000000000000001E-4</v>
      </c>
      <c r="O78">
        <v>0.99790000000000001</v>
      </c>
      <c r="P78" s="8">
        <v>1E-4</v>
      </c>
      <c r="Q78" s="9">
        <v>9.0000000000000008E-4</v>
      </c>
      <c r="R78" s="9">
        <v>1.1000000000000001E-3</v>
      </c>
      <c r="S78" s="10">
        <v>0.99790000000000001</v>
      </c>
      <c r="T78" s="12">
        <v>1.2222222222222221</v>
      </c>
      <c r="V78" s="3" t="s">
        <v>132</v>
      </c>
      <c r="W78" s="3" t="s">
        <v>902</v>
      </c>
      <c r="X78" s="3" t="s">
        <v>814</v>
      </c>
      <c r="Y78" s="3" t="s">
        <v>401</v>
      </c>
      <c r="Z78" s="3" t="s">
        <v>807</v>
      </c>
      <c r="AA78" s="3" t="s">
        <v>402</v>
      </c>
      <c r="AB78" s="3" t="s">
        <v>403</v>
      </c>
      <c r="AC78" s="3" t="s">
        <v>425</v>
      </c>
      <c r="AD78" s="3">
        <v>49</v>
      </c>
      <c r="AE78" s="3" t="s">
        <v>426</v>
      </c>
      <c r="AF78" s="3" t="s">
        <v>568</v>
      </c>
      <c r="AG78" s="3" t="s">
        <v>569</v>
      </c>
      <c r="AH78" s="3" t="s">
        <v>408</v>
      </c>
      <c r="AI78" s="3" t="s">
        <v>863</v>
      </c>
      <c r="AJ78" s="3" t="s">
        <v>864</v>
      </c>
      <c r="AK78" s="3" t="s">
        <v>791</v>
      </c>
      <c r="AL78" s="3" t="s">
        <v>806</v>
      </c>
      <c r="AM78" s="3" t="s">
        <v>807</v>
      </c>
      <c r="AN78" s="3">
        <v>49986102</v>
      </c>
      <c r="AO78" s="3">
        <v>2</v>
      </c>
      <c r="AP78" s="3">
        <v>7.6988492710000003</v>
      </c>
      <c r="AQ78" s="3">
        <v>3</v>
      </c>
      <c r="AR78" s="3">
        <v>1069</v>
      </c>
      <c r="AS78" s="3">
        <v>0.91569999999999996</v>
      </c>
      <c r="AT78" s="3">
        <v>3</v>
      </c>
      <c r="AU78" s="3">
        <v>34.4</v>
      </c>
      <c r="AV78" s="3">
        <v>376</v>
      </c>
      <c r="AW78" s="3">
        <v>0.29275362300000002</v>
      </c>
      <c r="AX78" s="3">
        <v>0.124637681</v>
      </c>
      <c r="AY78" s="3">
        <v>0.76231884100000002</v>
      </c>
      <c r="AZ78" s="3">
        <v>2</v>
      </c>
      <c r="BA78" s="3">
        <v>2</v>
      </c>
      <c r="BB78" s="3">
        <v>3</v>
      </c>
      <c r="BC78" s="3">
        <v>4</v>
      </c>
      <c r="BD78" s="3" t="s">
        <v>881</v>
      </c>
      <c r="BE78" s="3" t="s">
        <v>882</v>
      </c>
      <c r="BF78" s="3" t="s">
        <v>800</v>
      </c>
      <c r="BG78" s="3" t="s">
        <v>840</v>
      </c>
      <c r="BH78" s="3" t="s">
        <v>901</v>
      </c>
      <c r="BI78" s="3" t="s">
        <v>902</v>
      </c>
      <c r="BJ78" s="3" t="b">
        <v>1</v>
      </c>
      <c r="BK78" s="3">
        <v>32.658399000000003</v>
      </c>
      <c r="BL78" s="3">
        <v>-117.232094</v>
      </c>
    </row>
    <row r="79" spans="1:64" x14ac:dyDescent="0.2">
      <c r="A79" t="s">
        <v>153</v>
      </c>
      <c r="B79">
        <v>1.0200000000000001E-2</v>
      </c>
      <c r="C79">
        <v>0.17649999999999999</v>
      </c>
      <c r="D79">
        <v>7.1999999999999998E-3</v>
      </c>
      <c r="E79">
        <v>2.2599999999999999E-2</v>
      </c>
      <c r="F79">
        <v>9.3899999999999997E-2</v>
      </c>
      <c r="G79">
        <v>1.01E-2</v>
      </c>
      <c r="H79">
        <v>1.4E-2</v>
      </c>
      <c r="I79">
        <v>8.0999999999999996E-3</v>
      </c>
      <c r="J79">
        <v>1.2999999999999999E-2</v>
      </c>
      <c r="K79">
        <v>1.6199999999999999E-2</v>
      </c>
      <c r="L79">
        <v>1.6999999999999999E-3</v>
      </c>
      <c r="M79">
        <v>1.1999999999999999E-3</v>
      </c>
      <c r="N79">
        <v>3.8E-3</v>
      </c>
      <c r="O79">
        <v>0.62150000000000005</v>
      </c>
      <c r="P79" s="8">
        <v>1.0200000000000001E-2</v>
      </c>
      <c r="Q79" s="9">
        <v>0.32430000000000003</v>
      </c>
      <c r="R79" s="9">
        <v>4.3999999999999997E-2</v>
      </c>
      <c r="S79" s="10">
        <v>0.62150000000000005</v>
      </c>
      <c r="T79" s="12">
        <v>-7.3704545454545469</v>
      </c>
      <c r="V79" s="3" t="s">
        <v>153</v>
      </c>
      <c r="W79" s="3" t="s">
        <v>902</v>
      </c>
      <c r="X79" s="3" t="s">
        <v>815</v>
      </c>
      <c r="Y79" s="3" t="s">
        <v>744</v>
      </c>
      <c r="Z79" s="3" t="s">
        <v>894</v>
      </c>
      <c r="AA79" s="3" t="s">
        <v>402</v>
      </c>
      <c r="AB79" s="3" t="s">
        <v>403</v>
      </c>
      <c r="AC79" s="3" t="s">
        <v>425</v>
      </c>
      <c r="AD79" s="3">
        <v>107</v>
      </c>
      <c r="AE79" s="3" t="s">
        <v>426</v>
      </c>
      <c r="AF79" s="3" t="s">
        <v>773</v>
      </c>
      <c r="AG79" s="3" t="s">
        <v>774</v>
      </c>
      <c r="AH79" s="3" t="s">
        <v>408</v>
      </c>
      <c r="AI79" s="3" t="s">
        <v>863</v>
      </c>
      <c r="AJ79" s="3" t="s">
        <v>864</v>
      </c>
      <c r="AK79" s="3" t="s">
        <v>786</v>
      </c>
      <c r="AL79" s="3" t="s">
        <v>806</v>
      </c>
      <c r="AM79" s="3" t="s">
        <v>806</v>
      </c>
      <c r="AN79" s="3">
        <v>2816003</v>
      </c>
      <c r="AO79" s="3">
        <v>2</v>
      </c>
      <c r="AP79" s="3">
        <v>6.449633113</v>
      </c>
      <c r="AQ79" s="3">
        <v>3</v>
      </c>
      <c r="AR79" s="3">
        <v>3</v>
      </c>
      <c r="AS79" s="3">
        <v>1.2771999999999999</v>
      </c>
      <c r="AT79" s="3">
        <v>1</v>
      </c>
      <c r="AU79" s="3">
        <v>11</v>
      </c>
      <c r="AV79" s="3">
        <v>17</v>
      </c>
      <c r="AW79" s="3">
        <v>0.29090909100000001</v>
      </c>
      <c r="AX79" s="3">
        <v>0.14545454499999999</v>
      </c>
      <c r="AY79" s="3">
        <v>0.75454545500000003</v>
      </c>
      <c r="AZ79" s="3">
        <v>2</v>
      </c>
      <c r="BA79" s="3">
        <v>2</v>
      </c>
      <c r="BB79" s="3">
        <v>3</v>
      </c>
      <c r="BC79" s="3">
        <v>4</v>
      </c>
      <c r="BD79" s="3" t="s">
        <v>881</v>
      </c>
      <c r="BE79" s="3" t="s">
        <v>883</v>
      </c>
      <c r="BF79" s="3" t="s">
        <v>800</v>
      </c>
      <c r="BG79" s="3" t="s">
        <v>855</v>
      </c>
      <c r="BH79" s="3" t="s">
        <v>901</v>
      </c>
      <c r="BI79" s="3" t="s">
        <v>902</v>
      </c>
      <c r="BJ79" s="3" t="b">
        <v>0</v>
      </c>
      <c r="BK79" s="3">
        <v>40.664721999999998</v>
      </c>
      <c r="BL79" s="3">
        <v>-73.383187000000007</v>
      </c>
    </row>
    <row r="80" spans="1:64" x14ac:dyDescent="0.2">
      <c r="A80" t="s">
        <v>40</v>
      </c>
      <c r="B80">
        <v>1.1999999999999999E-3</v>
      </c>
      <c r="C80">
        <v>5.9999999999999995E-4</v>
      </c>
      <c r="D80">
        <v>8.0000000000000004E-4</v>
      </c>
      <c r="E80">
        <v>2.9999999999999997E-4</v>
      </c>
      <c r="F80">
        <v>2.9999999999999997E-4</v>
      </c>
      <c r="G80">
        <v>1E-4</v>
      </c>
      <c r="H80">
        <v>8.9999999999999998E-4</v>
      </c>
      <c r="I80">
        <v>2.0000000000000001E-4</v>
      </c>
      <c r="J80">
        <v>1.1999999999999999E-3</v>
      </c>
      <c r="K80">
        <v>5.9999999999999995E-4</v>
      </c>
      <c r="L80">
        <v>1E-4</v>
      </c>
      <c r="M80">
        <v>4.0000000000000002E-4</v>
      </c>
      <c r="N80">
        <v>4.0000000000000002E-4</v>
      </c>
      <c r="O80">
        <v>0.9929</v>
      </c>
      <c r="P80" s="8">
        <v>1.1999999999999999E-3</v>
      </c>
      <c r="Q80" s="9">
        <v>3.0000000000000001E-3</v>
      </c>
      <c r="R80" s="9">
        <v>2.9000000000000002E-3</v>
      </c>
      <c r="S80" s="10">
        <v>0.9929</v>
      </c>
      <c r="T80" s="12">
        <v>-1.0344827586206895</v>
      </c>
      <c r="V80" s="3" t="s">
        <v>40</v>
      </c>
      <c r="W80" s="3" t="s">
        <v>902</v>
      </c>
      <c r="X80" s="3" t="s">
        <v>814</v>
      </c>
      <c r="Y80" s="3" t="s">
        <v>401</v>
      </c>
      <c r="Z80" s="3" t="s">
        <v>888</v>
      </c>
      <c r="AA80" s="3" t="s">
        <v>402</v>
      </c>
      <c r="AB80" s="3" t="s">
        <v>403</v>
      </c>
      <c r="AC80" s="3" t="s">
        <v>425</v>
      </c>
      <c r="AD80" s="3">
        <v>30</v>
      </c>
      <c r="AE80" s="3" t="s">
        <v>426</v>
      </c>
      <c r="AF80" s="3" t="s">
        <v>506</v>
      </c>
      <c r="AG80" s="3" t="s">
        <v>507</v>
      </c>
      <c r="AH80" s="3" t="s">
        <v>408</v>
      </c>
      <c r="AI80" s="3" t="s">
        <v>863</v>
      </c>
      <c r="AJ80" s="3" t="s">
        <v>864</v>
      </c>
      <c r="AK80" s="3" t="s">
        <v>792</v>
      </c>
      <c r="AL80" s="3" t="s">
        <v>806</v>
      </c>
      <c r="AM80" s="3" t="s">
        <v>805</v>
      </c>
      <c r="AN80" s="3">
        <v>448993</v>
      </c>
      <c r="AO80" s="3">
        <v>2</v>
      </c>
      <c r="AP80" s="3">
        <v>5.6522395699999999</v>
      </c>
      <c r="AQ80" s="3">
        <v>2</v>
      </c>
      <c r="AR80" s="3">
        <v>103</v>
      </c>
      <c r="AS80" s="3">
        <v>0.75680000000000003</v>
      </c>
      <c r="AT80" s="3">
        <v>1</v>
      </c>
      <c r="AU80" s="3">
        <v>28</v>
      </c>
      <c r="AV80" s="3">
        <v>175.2</v>
      </c>
      <c r="AW80" s="3">
        <v>0.252631579</v>
      </c>
      <c r="AX80" s="3">
        <v>5.2631578999999998E-2</v>
      </c>
      <c r="AY80" s="3">
        <v>0.747368421</v>
      </c>
      <c r="AZ80" s="3">
        <v>2</v>
      </c>
      <c r="BA80" s="3">
        <v>2</v>
      </c>
      <c r="BB80" s="3">
        <v>2</v>
      </c>
      <c r="BC80" s="3">
        <v>3</v>
      </c>
      <c r="BD80" s="3" t="s">
        <v>881</v>
      </c>
      <c r="BE80" s="3" t="s">
        <v>882</v>
      </c>
      <c r="BF80" s="3" t="s">
        <v>800</v>
      </c>
      <c r="BG80" s="3" t="s">
        <v>820</v>
      </c>
      <c r="BH80" s="3" t="s">
        <v>901</v>
      </c>
      <c r="BI80" s="3" t="s">
        <v>902</v>
      </c>
      <c r="BJ80" s="3" t="b">
        <v>1</v>
      </c>
      <c r="BK80" s="3">
        <v>33.113536000000003</v>
      </c>
      <c r="BL80" s="3">
        <v>-117.32563399999999</v>
      </c>
    </row>
    <row r="81" spans="1:64" x14ac:dyDescent="0.2">
      <c r="A81" t="s">
        <v>365</v>
      </c>
      <c r="B81">
        <v>4.0000000000000002E-4</v>
      </c>
      <c r="C81">
        <v>3.5999999999999997E-2</v>
      </c>
      <c r="D81">
        <v>8.3999999999999995E-3</v>
      </c>
      <c r="E81">
        <v>4.4000000000000003E-3</v>
      </c>
      <c r="F81">
        <v>1.1999999999999999E-3</v>
      </c>
      <c r="G81">
        <v>6.1000000000000004E-3</v>
      </c>
      <c r="H81">
        <v>6.1000000000000004E-3</v>
      </c>
      <c r="I81">
        <v>1.24E-2</v>
      </c>
      <c r="J81">
        <v>4.1999999999999997E-3</v>
      </c>
      <c r="K81">
        <v>7.0000000000000001E-3</v>
      </c>
      <c r="L81">
        <v>5.9999999999999995E-4</v>
      </c>
      <c r="M81">
        <v>1E-3</v>
      </c>
      <c r="N81">
        <v>1.7000000000000001E-2</v>
      </c>
      <c r="O81">
        <v>0.8952</v>
      </c>
      <c r="P81" s="8">
        <v>4.0000000000000002E-4</v>
      </c>
      <c r="Q81" s="9">
        <v>6.2199999999999998E-2</v>
      </c>
      <c r="R81" s="9">
        <v>4.2200000000000001E-2</v>
      </c>
      <c r="S81" s="10">
        <v>0.8952</v>
      </c>
      <c r="T81" s="12">
        <v>-1.4739336492890995</v>
      </c>
      <c r="V81" s="3" t="s">
        <v>365</v>
      </c>
      <c r="W81" s="3" t="s">
        <v>902</v>
      </c>
      <c r="X81" s="3" t="s">
        <v>814</v>
      </c>
      <c r="Y81" s="3" t="s">
        <v>401</v>
      </c>
      <c r="Z81" s="3" t="s">
        <v>890</v>
      </c>
      <c r="AA81" s="3" t="s">
        <v>402</v>
      </c>
      <c r="AB81" s="3" t="s">
        <v>403</v>
      </c>
      <c r="AC81" s="3" t="s">
        <v>425</v>
      </c>
      <c r="AD81" s="3">
        <v>13</v>
      </c>
      <c r="AE81" s="3" t="s">
        <v>426</v>
      </c>
      <c r="AF81" s="3" t="s">
        <v>439</v>
      </c>
      <c r="AG81" s="3" t="s">
        <v>440</v>
      </c>
      <c r="AH81" s="3" t="s">
        <v>408</v>
      </c>
      <c r="AI81" s="3" t="s">
        <v>863</v>
      </c>
      <c r="AJ81" s="3" t="s">
        <v>864</v>
      </c>
      <c r="AK81" s="3" t="s">
        <v>789</v>
      </c>
      <c r="AL81" s="3" t="s">
        <v>806</v>
      </c>
      <c r="AM81" s="3" t="s">
        <v>806</v>
      </c>
      <c r="AN81" s="3">
        <v>53732</v>
      </c>
      <c r="AO81" s="3">
        <v>2</v>
      </c>
      <c r="AP81" s="3">
        <v>4.7302330059999997</v>
      </c>
      <c r="AQ81" s="3">
        <v>2</v>
      </c>
      <c r="AR81" s="3">
        <v>787</v>
      </c>
      <c r="AS81" s="3">
        <v>0.94630000000000003</v>
      </c>
      <c r="AT81" s="3">
        <v>2</v>
      </c>
      <c r="AU81" s="3">
        <v>19.8</v>
      </c>
      <c r="AV81" s="3">
        <v>78</v>
      </c>
      <c r="AW81" s="3">
        <v>0.32178217799999997</v>
      </c>
      <c r="AX81" s="3">
        <v>0.173267327</v>
      </c>
      <c r="AY81" s="3">
        <v>0.91584158400000004</v>
      </c>
      <c r="AZ81" s="3">
        <v>2</v>
      </c>
      <c r="BA81" s="3">
        <v>2</v>
      </c>
      <c r="BB81" s="3">
        <v>3</v>
      </c>
      <c r="BC81" s="3">
        <v>2</v>
      </c>
      <c r="BD81" s="3" t="s">
        <v>881</v>
      </c>
      <c r="BE81" s="3" t="s">
        <v>883</v>
      </c>
      <c r="BF81" s="3" t="s">
        <v>800</v>
      </c>
      <c r="BG81" s="3" t="s">
        <v>822</v>
      </c>
      <c r="BH81" s="3" t="s">
        <v>901</v>
      </c>
      <c r="BI81" s="3" t="s">
        <v>902</v>
      </c>
      <c r="BJ81" s="3" t="b">
        <v>0</v>
      </c>
      <c r="BK81" s="3">
        <v>32.800809999999998</v>
      </c>
      <c r="BL81" s="3">
        <v>-117.269514</v>
      </c>
    </row>
    <row r="82" spans="1:64" x14ac:dyDescent="0.2">
      <c r="A82" t="s">
        <v>45</v>
      </c>
      <c r="B82">
        <v>5.9999999999999995E-4</v>
      </c>
      <c r="C82">
        <v>2.0000000000000001E-4</v>
      </c>
      <c r="D82">
        <v>5.9999999999999995E-4</v>
      </c>
      <c r="E82">
        <v>5.0000000000000001E-4</v>
      </c>
      <c r="F82">
        <v>2.9999999999999997E-4</v>
      </c>
      <c r="G82">
        <v>5.9999999999999995E-4</v>
      </c>
      <c r="H82">
        <v>2.0000000000000001E-4</v>
      </c>
      <c r="I82">
        <v>8.0000000000000004E-4</v>
      </c>
      <c r="J82">
        <v>7.3000000000000001E-3</v>
      </c>
      <c r="K82">
        <v>3.5999999999999999E-3</v>
      </c>
      <c r="L82">
        <v>4.0000000000000002E-4</v>
      </c>
      <c r="M82">
        <v>4.0000000000000002E-4</v>
      </c>
      <c r="N82">
        <v>1.1999999999999999E-3</v>
      </c>
      <c r="O82">
        <v>0.98329999999999995</v>
      </c>
      <c r="P82" s="8">
        <v>5.9999999999999995E-4</v>
      </c>
      <c r="Q82" s="9">
        <v>2.3999999999999998E-3</v>
      </c>
      <c r="R82" s="9">
        <v>1.3699999999999997E-2</v>
      </c>
      <c r="S82" s="10">
        <v>0.98329999999999995</v>
      </c>
      <c r="T82" s="12">
        <v>5.7083333333333321</v>
      </c>
      <c r="V82" s="3" t="s">
        <v>45</v>
      </c>
      <c r="W82" s="3" t="s">
        <v>902</v>
      </c>
      <c r="X82" s="3" t="s">
        <v>814</v>
      </c>
      <c r="Y82" s="3" t="s">
        <v>401</v>
      </c>
      <c r="Z82" s="3" t="s">
        <v>889</v>
      </c>
      <c r="AA82" s="3" t="s">
        <v>402</v>
      </c>
      <c r="AB82" s="3" t="s">
        <v>403</v>
      </c>
      <c r="AC82" s="3" t="s">
        <v>425</v>
      </c>
      <c r="AD82" s="3">
        <v>46</v>
      </c>
      <c r="AE82" s="3" t="s">
        <v>426</v>
      </c>
      <c r="AF82" s="3" t="s">
        <v>557</v>
      </c>
      <c r="AG82" s="3" t="s">
        <v>558</v>
      </c>
      <c r="AH82" s="3" t="s">
        <v>408</v>
      </c>
      <c r="AI82" s="3" t="s">
        <v>863</v>
      </c>
      <c r="AJ82" s="3" t="s">
        <v>864</v>
      </c>
      <c r="AK82" s="3" t="s">
        <v>786</v>
      </c>
      <c r="AL82" s="3" t="s">
        <v>806</v>
      </c>
      <c r="AM82" s="3" t="s">
        <v>806</v>
      </c>
      <c r="AN82" s="3">
        <v>1609</v>
      </c>
      <c r="AO82" s="3">
        <v>2</v>
      </c>
      <c r="AP82" s="3">
        <v>3.206556044</v>
      </c>
      <c r="AQ82" s="3">
        <v>1</v>
      </c>
      <c r="AR82" s="3">
        <v>136</v>
      </c>
      <c r="AS82" s="3">
        <v>1.4542999999999999</v>
      </c>
      <c r="AT82" s="3">
        <v>3</v>
      </c>
      <c r="AU82" s="3">
        <v>36.5</v>
      </c>
      <c r="AV82" s="3">
        <v>798</v>
      </c>
      <c r="AW82" s="3">
        <v>0.25789473699999999</v>
      </c>
      <c r="AX82" s="3">
        <v>8.9473683999999998E-2</v>
      </c>
      <c r="AY82" s="3">
        <v>1.1447368419999999</v>
      </c>
      <c r="AZ82" s="3">
        <v>2</v>
      </c>
      <c r="BA82" s="3">
        <v>2</v>
      </c>
      <c r="BB82" s="3">
        <v>2</v>
      </c>
      <c r="BC82" s="3">
        <v>2</v>
      </c>
      <c r="BD82" s="3" t="s">
        <v>881</v>
      </c>
      <c r="BE82" s="3" t="s">
        <v>882</v>
      </c>
      <c r="BF82" s="3" t="s">
        <v>800</v>
      </c>
      <c r="BG82" s="3" t="s">
        <v>838</v>
      </c>
      <c r="BH82" s="3" t="s">
        <v>901</v>
      </c>
      <c r="BI82" s="3" t="s">
        <v>902</v>
      </c>
      <c r="BJ82" s="3" t="b">
        <v>1</v>
      </c>
      <c r="BK82" s="3">
        <v>32.772748</v>
      </c>
      <c r="BL82" s="3">
        <v>-117.22962699999999</v>
      </c>
    </row>
    <row r="83" spans="1:64" x14ac:dyDescent="0.2">
      <c r="A83" t="s">
        <v>315</v>
      </c>
      <c r="B83">
        <v>4.0000000000000002E-4</v>
      </c>
      <c r="C83">
        <v>2.9999999999999997E-4</v>
      </c>
      <c r="D83">
        <v>5.0000000000000001E-4</v>
      </c>
      <c r="E83">
        <v>6.9999999999999999E-4</v>
      </c>
      <c r="F83">
        <v>2.0000000000000001E-4</v>
      </c>
      <c r="G83">
        <v>2.0000000000000001E-4</v>
      </c>
      <c r="H83">
        <v>2.9999999999999997E-4</v>
      </c>
      <c r="I83">
        <v>2.9999999999999997E-4</v>
      </c>
      <c r="J83">
        <v>4.0000000000000002E-4</v>
      </c>
      <c r="K83">
        <v>5.9999999999999995E-4</v>
      </c>
      <c r="L83">
        <v>2.0000000000000001E-4</v>
      </c>
      <c r="M83">
        <v>1E-4</v>
      </c>
      <c r="N83">
        <v>2.9999999999999997E-4</v>
      </c>
      <c r="O83">
        <v>0.99550000000000005</v>
      </c>
      <c r="P83" s="8">
        <v>4.0000000000000002E-4</v>
      </c>
      <c r="Q83" s="9">
        <v>2.2000000000000001E-3</v>
      </c>
      <c r="R83" s="9">
        <v>1.9E-3</v>
      </c>
      <c r="S83" s="10">
        <v>0.99550000000000005</v>
      </c>
      <c r="T83" s="12">
        <v>-1.1578947368421053</v>
      </c>
      <c r="V83" s="3" t="s">
        <v>315</v>
      </c>
      <c r="W83" s="3" t="s">
        <v>902</v>
      </c>
      <c r="X83" s="3" t="s">
        <v>814</v>
      </c>
      <c r="Y83" s="3" t="s">
        <v>401</v>
      </c>
      <c r="Z83" s="3" t="s">
        <v>807</v>
      </c>
      <c r="AA83" s="3" t="s">
        <v>402</v>
      </c>
      <c r="AB83" s="3" t="s">
        <v>449</v>
      </c>
      <c r="AC83" s="3" t="s">
        <v>454</v>
      </c>
      <c r="AD83" s="3">
        <v>17</v>
      </c>
      <c r="AE83" s="3" t="s">
        <v>455</v>
      </c>
      <c r="AF83" s="3" t="s">
        <v>456</v>
      </c>
      <c r="AG83" s="3" t="s">
        <v>457</v>
      </c>
      <c r="AH83" s="3" t="s">
        <v>408</v>
      </c>
      <c r="AI83" s="3" t="s">
        <v>863</v>
      </c>
      <c r="AJ83" s="3" t="s">
        <v>864</v>
      </c>
      <c r="AK83" s="3" t="s">
        <v>791</v>
      </c>
      <c r="AL83" s="3" t="s">
        <v>805</v>
      </c>
      <c r="AM83" s="3" t="s">
        <v>807</v>
      </c>
      <c r="AN83" s="3">
        <v>67802927</v>
      </c>
      <c r="AO83" s="3">
        <v>1</v>
      </c>
      <c r="AP83" s="3">
        <v>7.8312484419999997</v>
      </c>
      <c r="AQ83" s="3">
        <v>3</v>
      </c>
      <c r="AR83" s="3">
        <v>2486</v>
      </c>
      <c r="AS83" s="3">
        <v>2.1615000000000002</v>
      </c>
      <c r="AT83" s="3">
        <v>30</v>
      </c>
      <c r="AU83" s="3">
        <v>29.8</v>
      </c>
      <c r="AV83" s="3">
        <v>572</v>
      </c>
      <c r="AW83" s="3">
        <v>0.26174496600000002</v>
      </c>
      <c r="AX83" s="3">
        <v>0.167785235</v>
      </c>
      <c r="AY83" s="3">
        <v>1.308724832</v>
      </c>
      <c r="AZ83" s="3">
        <v>1</v>
      </c>
      <c r="BA83" s="3">
        <v>3</v>
      </c>
      <c r="BB83" s="3">
        <v>3</v>
      </c>
      <c r="BC83" s="3">
        <v>4</v>
      </c>
      <c r="BD83" s="3" t="s">
        <v>884</v>
      </c>
      <c r="BE83" s="3" t="s">
        <v>882</v>
      </c>
      <c r="BF83" s="3" t="s">
        <v>800</v>
      </c>
      <c r="BG83" s="3" t="s">
        <v>825</v>
      </c>
      <c r="BH83" s="3" t="s">
        <v>913</v>
      </c>
      <c r="BI83" s="3" t="s">
        <v>902</v>
      </c>
      <c r="BJ83" s="3" t="b">
        <v>1</v>
      </c>
      <c r="BK83" s="3">
        <v>32.83399</v>
      </c>
      <c r="BL83" s="3">
        <v>-117.30876000000001</v>
      </c>
    </row>
    <row r="84" spans="1:64" x14ac:dyDescent="0.2">
      <c r="A84" t="s">
        <v>124</v>
      </c>
      <c r="B84">
        <v>6.8999999999999999E-3</v>
      </c>
      <c r="C84">
        <v>8.0000000000000004E-4</v>
      </c>
      <c r="D84">
        <v>8.9999999999999998E-4</v>
      </c>
      <c r="E84">
        <v>8.3000000000000001E-3</v>
      </c>
      <c r="F84">
        <v>3.2000000000000002E-3</v>
      </c>
      <c r="G84">
        <v>2E-3</v>
      </c>
      <c r="H84">
        <v>8.9999999999999998E-4</v>
      </c>
      <c r="I84">
        <v>8.5000000000000006E-3</v>
      </c>
      <c r="J84">
        <v>2.7099999999999999E-2</v>
      </c>
      <c r="K84">
        <v>1.5599999999999999E-2</v>
      </c>
      <c r="L84">
        <v>4.0000000000000001E-3</v>
      </c>
      <c r="M84">
        <v>2.5999999999999999E-3</v>
      </c>
      <c r="N84">
        <v>6.7000000000000002E-3</v>
      </c>
      <c r="O84">
        <v>0.91249999999999998</v>
      </c>
      <c r="P84" s="8">
        <v>6.8999999999999999E-3</v>
      </c>
      <c r="Q84" s="9">
        <v>1.61E-2</v>
      </c>
      <c r="R84" s="9">
        <v>6.4500000000000002E-2</v>
      </c>
      <c r="S84" s="10">
        <v>0.91249999999999998</v>
      </c>
      <c r="T84" s="12">
        <v>4.0062111801242235</v>
      </c>
      <c r="V84" s="3" t="s">
        <v>124</v>
      </c>
      <c r="W84" s="3" t="s">
        <v>902</v>
      </c>
      <c r="X84" s="3" t="s">
        <v>814</v>
      </c>
      <c r="Y84" s="3" t="s">
        <v>401</v>
      </c>
      <c r="Z84" s="3" t="s">
        <v>807</v>
      </c>
      <c r="AA84" s="3" t="s">
        <v>402</v>
      </c>
      <c r="AB84" s="3" t="s">
        <v>449</v>
      </c>
      <c r="AC84" s="3" t="s">
        <v>454</v>
      </c>
      <c r="AD84" s="3">
        <v>27</v>
      </c>
      <c r="AE84" s="3" t="s">
        <v>455</v>
      </c>
      <c r="AF84" s="3" t="s">
        <v>498</v>
      </c>
      <c r="AG84" s="3" t="s">
        <v>499</v>
      </c>
      <c r="AH84" s="3" t="s">
        <v>408</v>
      </c>
      <c r="AI84" s="3" t="s">
        <v>863</v>
      </c>
      <c r="AJ84" s="3" t="s">
        <v>864</v>
      </c>
      <c r="AK84" s="3" t="s">
        <v>791</v>
      </c>
      <c r="AL84" s="3" t="s">
        <v>805</v>
      </c>
      <c r="AM84" s="3" t="s">
        <v>807</v>
      </c>
      <c r="AN84" s="3">
        <v>13090</v>
      </c>
      <c r="AO84" s="3">
        <v>1</v>
      </c>
      <c r="AP84" s="3">
        <v>4.1169396469999997</v>
      </c>
      <c r="AQ84" s="3">
        <v>2</v>
      </c>
      <c r="AR84" s="3">
        <v>3210</v>
      </c>
      <c r="AS84" s="3">
        <v>1.6888000000000001</v>
      </c>
      <c r="AT84" s="3">
        <v>35</v>
      </c>
      <c r="AU84" s="3">
        <v>17.399999999999999</v>
      </c>
      <c r="AV84" s="3">
        <v>103.5</v>
      </c>
      <c r="AW84" s="3">
        <v>0.28415300500000001</v>
      </c>
      <c r="AX84" s="3">
        <v>0.17486338800000001</v>
      </c>
      <c r="AY84" s="3">
        <v>1.0382513659999999</v>
      </c>
      <c r="AZ84" s="3">
        <v>1</v>
      </c>
      <c r="BA84" s="3">
        <v>3</v>
      </c>
      <c r="BB84" s="3">
        <v>3</v>
      </c>
      <c r="BC84" s="3">
        <v>2</v>
      </c>
      <c r="BD84" s="3" t="s">
        <v>884</v>
      </c>
      <c r="BE84" s="3" t="s">
        <v>882</v>
      </c>
      <c r="BF84" s="3" t="s">
        <v>800</v>
      </c>
      <c r="BG84" s="3" t="s">
        <v>828</v>
      </c>
      <c r="BH84" s="3" t="s">
        <v>913</v>
      </c>
      <c r="BI84" s="3" t="s">
        <v>902</v>
      </c>
      <c r="BJ84" s="3" t="b">
        <v>1</v>
      </c>
      <c r="BK84" s="3">
        <v>32.961120999999999</v>
      </c>
      <c r="BL84" s="3">
        <v>-117.302943</v>
      </c>
    </row>
    <row r="85" spans="1:64" x14ac:dyDescent="0.2">
      <c r="A85" t="s">
        <v>223</v>
      </c>
      <c r="B85">
        <v>5.3400000000000003E-2</v>
      </c>
      <c r="C85">
        <v>3.3E-3</v>
      </c>
      <c r="D85">
        <v>7.7999999999999996E-3</v>
      </c>
      <c r="E85">
        <v>9.5999999999999992E-3</v>
      </c>
      <c r="F85">
        <v>2E-3</v>
      </c>
      <c r="G85">
        <v>0.1046</v>
      </c>
      <c r="H85">
        <v>2.5000000000000001E-3</v>
      </c>
      <c r="I85">
        <v>8.3999999999999995E-3</v>
      </c>
      <c r="J85">
        <v>3.5700000000000003E-2</v>
      </c>
      <c r="K85">
        <v>0.2424</v>
      </c>
      <c r="L85">
        <v>6.9999999999999999E-4</v>
      </c>
      <c r="M85">
        <v>4.8999999999999998E-3</v>
      </c>
      <c r="N85">
        <v>5.7000000000000002E-3</v>
      </c>
      <c r="O85">
        <v>0.51900000000000002</v>
      </c>
      <c r="P85" s="8">
        <v>5.3400000000000003E-2</v>
      </c>
      <c r="Q85" s="9">
        <v>0.1298</v>
      </c>
      <c r="R85" s="9">
        <v>0.29779999999999995</v>
      </c>
      <c r="S85" s="10">
        <v>0.51900000000000002</v>
      </c>
      <c r="T85" s="12">
        <v>2.2942989214175653</v>
      </c>
      <c r="V85" s="3" t="s">
        <v>223</v>
      </c>
      <c r="W85" s="3" t="s">
        <v>902</v>
      </c>
      <c r="X85" s="3" t="s">
        <v>814</v>
      </c>
      <c r="Y85" s="3" t="s">
        <v>401</v>
      </c>
      <c r="Z85" s="3" t="s">
        <v>807</v>
      </c>
      <c r="AA85" s="3" t="s">
        <v>402</v>
      </c>
      <c r="AB85" s="3" t="s">
        <v>449</v>
      </c>
      <c r="AC85" s="3" t="s">
        <v>454</v>
      </c>
      <c r="AD85" s="3">
        <v>28</v>
      </c>
      <c r="AE85" s="3" t="s">
        <v>455</v>
      </c>
      <c r="AF85" s="3" t="s">
        <v>500</v>
      </c>
      <c r="AG85" s="3" t="s">
        <v>501</v>
      </c>
      <c r="AH85" s="3" t="s">
        <v>408</v>
      </c>
      <c r="AI85" s="3" t="s">
        <v>863</v>
      </c>
      <c r="AJ85" s="3" t="s">
        <v>864</v>
      </c>
      <c r="AK85" s="3" t="s">
        <v>791</v>
      </c>
      <c r="AL85" s="3" t="s">
        <v>805</v>
      </c>
      <c r="AM85" s="3" t="s">
        <v>807</v>
      </c>
      <c r="AN85" s="3">
        <v>61</v>
      </c>
      <c r="AO85" s="3">
        <v>3</v>
      </c>
      <c r="AP85" s="3">
        <v>1.785329835</v>
      </c>
      <c r="AQ85" s="3">
        <v>1</v>
      </c>
      <c r="AR85" s="3">
        <v>3210</v>
      </c>
      <c r="AS85" s="3">
        <v>1.4839</v>
      </c>
      <c r="AT85" s="3">
        <v>35</v>
      </c>
      <c r="AU85" s="3">
        <v>26.9</v>
      </c>
      <c r="AV85" s="3">
        <v>308.60000000000002</v>
      </c>
      <c r="AW85" s="3">
        <v>0.29454545500000001</v>
      </c>
      <c r="AX85" s="3">
        <v>0.16</v>
      </c>
      <c r="AY85" s="3">
        <v>1.2145454550000001</v>
      </c>
      <c r="AZ85" s="3">
        <v>1</v>
      </c>
      <c r="BA85" s="3">
        <v>3</v>
      </c>
      <c r="BB85" s="3">
        <v>3</v>
      </c>
      <c r="BC85" s="3">
        <v>1</v>
      </c>
      <c r="BD85" s="3" t="s">
        <v>884</v>
      </c>
      <c r="BE85" s="3" t="s">
        <v>882</v>
      </c>
      <c r="BF85" s="3" t="s">
        <v>800</v>
      </c>
      <c r="BG85" s="3" t="s">
        <v>828</v>
      </c>
      <c r="BH85" s="3" t="s">
        <v>913</v>
      </c>
      <c r="BI85" s="3" t="s">
        <v>902</v>
      </c>
      <c r="BJ85" s="3" t="b">
        <v>1</v>
      </c>
      <c r="BK85" s="3">
        <v>32.961120999999999</v>
      </c>
      <c r="BL85" s="3">
        <v>-117.302943</v>
      </c>
    </row>
    <row r="86" spans="1:64" x14ac:dyDescent="0.2">
      <c r="A86" t="s">
        <v>174</v>
      </c>
      <c r="B86">
        <v>2E-3</v>
      </c>
      <c r="C86">
        <v>3.7000000000000002E-3</v>
      </c>
      <c r="D86">
        <v>6.4999999999999997E-3</v>
      </c>
      <c r="E86">
        <v>4.4000000000000003E-3</v>
      </c>
      <c r="F86">
        <v>2.5000000000000001E-3</v>
      </c>
      <c r="G86">
        <v>0.12839999999999999</v>
      </c>
      <c r="H86">
        <v>2.8E-3</v>
      </c>
      <c r="I86">
        <v>1.8499999999999999E-2</v>
      </c>
      <c r="J86">
        <v>3.5299999999999998E-2</v>
      </c>
      <c r="K86">
        <v>0.33160000000000001</v>
      </c>
      <c r="L86">
        <v>2E-3</v>
      </c>
      <c r="M86">
        <v>1.34E-2</v>
      </c>
      <c r="N86">
        <v>6.0000000000000001E-3</v>
      </c>
      <c r="O86">
        <v>0.44290000000000002</v>
      </c>
      <c r="P86" s="8">
        <v>2E-3</v>
      </c>
      <c r="Q86" s="9">
        <v>0.14829999999999999</v>
      </c>
      <c r="R86" s="9">
        <v>0.40680000000000005</v>
      </c>
      <c r="S86" s="10">
        <v>0.44290000000000002</v>
      </c>
      <c r="T86" s="12">
        <v>2.7430883344571821</v>
      </c>
      <c r="V86" s="3" t="s">
        <v>174</v>
      </c>
      <c r="W86" s="3" t="s">
        <v>902</v>
      </c>
      <c r="X86" s="3" t="s">
        <v>814</v>
      </c>
      <c r="Y86" s="3" t="s">
        <v>401</v>
      </c>
      <c r="Z86" s="3" t="s">
        <v>807</v>
      </c>
      <c r="AA86" s="3" t="s">
        <v>402</v>
      </c>
      <c r="AB86" s="3" t="s">
        <v>449</v>
      </c>
      <c r="AC86" s="3" t="s">
        <v>454</v>
      </c>
      <c r="AD86" s="3">
        <v>29</v>
      </c>
      <c r="AE86" s="3" t="s">
        <v>455</v>
      </c>
      <c r="AF86" s="3" t="s">
        <v>502</v>
      </c>
      <c r="AG86" s="3" t="s">
        <v>503</v>
      </c>
      <c r="AH86" s="3" t="s">
        <v>408</v>
      </c>
      <c r="AI86" s="3" t="s">
        <v>863</v>
      </c>
      <c r="AJ86" s="3" t="s">
        <v>864</v>
      </c>
      <c r="AK86" s="3" t="s">
        <v>791</v>
      </c>
      <c r="AL86" s="3" t="s">
        <v>808</v>
      </c>
      <c r="AM86" s="3" t="s">
        <v>807</v>
      </c>
      <c r="AN86" s="3">
        <v>177332</v>
      </c>
      <c r="AO86" s="3">
        <v>2</v>
      </c>
      <c r="AP86" s="3">
        <v>5.2487871119999996</v>
      </c>
      <c r="AQ86" s="3">
        <v>2</v>
      </c>
      <c r="AR86" s="3">
        <v>3210</v>
      </c>
      <c r="AS86" s="3">
        <v>0.93049999999999999</v>
      </c>
      <c r="AT86" s="3">
        <v>35</v>
      </c>
      <c r="AU86" s="3">
        <v>16.2</v>
      </c>
      <c r="AV86" s="3">
        <v>51.6</v>
      </c>
      <c r="AW86" s="3">
        <v>0.28813559300000002</v>
      </c>
      <c r="AX86" s="3">
        <v>0.14124293800000001</v>
      </c>
      <c r="AY86" s="3">
        <v>0.88700564999999998</v>
      </c>
      <c r="AZ86" s="3">
        <v>1</v>
      </c>
      <c r="BA86" s="3">
        <v>3</v>
      </c>
      <c r="BB86" s="3">
        <v>2</v>
      </c>
      <c r="BC86" s="3">
        <v>3</v>
      </c>
      <c r="BD86" s="3" t="s">
        <v>884</v>
      </c>
      <c r="BE86" s="3" t="s">
        <v>882</v>
      </c>
      <c r="BF86" s="3" t="s">
        <v>800</v>
      </c>
      <c r="BG86" s="3" t="s">
        <v>828</v>
      </c>
      <c r="BH86" s="3" t="s">
        <v>913</v>
      </c>
      <c r="BI86" s="3" t="s">
        <v>902</v>
      </c>
      <c r="BJ86" s="3" t="b">
        <v>1</v>
      </c>
      <c r="BK86" s="3">
        <v>32.961120999999999</v>
      </c>
      <c r="BL86" s="3">
        <v>-117.302943</v>
      </c>
    </row>
    <row r="87" spans="1:64" x14ac:dyDescent="0.2">
      <c r="A87" t="s">
        <v>269</v>
      </c>
      <c r="B87">
        <v>6.9999999999999999E-4</v>
      </c>
      <c r="C87">
        <v>2.0000000000000001E-4</v>
      </c>
      <c r="D87">
        <v>5.9999999999999995E-4</v>
      </c>
      <c r="E87">
        <v>4.0000000000000002E-4</v>
      </c>
      <c r="F87">
        <v>5.0000000000000001E-4</v>
      </c>
      <c r="G87">
        <v>1E-3</v>
      </c>
      <c r="H87">
        <v>8.9999999999999998E-4</v>
      </c>
      <c r="I87">
        <v>2.0000000000000001E-4</v>
      </c>
      <c r="J87">
        <v>2.9999999999999997E-4</v>
      </c>
      <c r="K87">
        <v>5.0000000000000001E-4</v>
      </c>
      <c r="L87">
        <v>1E-4</v>
      </c>
      <c r="M87">
        <v>1E-4</v>
      </c>
      <c r="N87">
        <v>2.0000000000000001E-4</v>
      </c>
      <c r="O87">
        <v>0.99429999999999996</v>
      </c>
      <c r="P87" s="8">
        <v>6.9999999999999999E-4</v>
      </c>
      <c r="Q87" s="9">
        <v>3.5999999999999999E-3</v>
      </c>
      <c r="R87" s="9">
        <v>1.4000000000000002E-3</v>
      </c>
      <c r="S87" s="10">
        <v>0.99429999999999996</v>
      </c>
      <c r="T87" s="12">
        <v>-2.5714285714285712</v>
      </c>
      <c r="V87" s="3" t="s">
        <v>269</v>
      </c>
      <c r="W87" s="3" t="s">
        <v>902</v>
      </c>
      <c r="X87" s="3" t="s">
        <v>814</v>
      </c>
      <c r="Y87" s="3" t="s">
        <v>401</v>
      </c>
      <c r="Z87" s="3" t="s">
        <v>807</v>
      </c>
      <c r="AA87" s="3" t="s">
        <v>402</v>
      </c>
      <c r="AB87" s="3" t="s">
        <v>449</v>
      </c>
      <c r="AC87" s="3" t="s">
        <v>454</v>
      </c>
      <c r="AD87" s="3">
        <v>42</v>
      </c>
      <c r="AE87" s="3" t="s">
        <v>455</v>
      </c>
      <c r="AF87" s="3" t="s">
        <v>547</v>
      </c>
      <c r="AG87" s="3" t="s">
        <v>548</v>
      </c>
      <c r="AH87" s="3" t="s">
        <v>408</v>
      </c>
      <c r="AI87" s="3" t="s">
        <v>863</v>
      </c>
      <c r="AJ87" s="3" t="s">
        <v>864</v>
      </c>
      <c r="AK87" s="3" t="s">
        <v>791</v>
      </c>
      <c r="AL87" s="3" t="s">
        <v>805</v>
      </c>
      <c r="AM87" s="3" t="s">
        <v>807</v>
      </c>
      <c r="AN87" s="3">
        <v>25421570</v>
      </c>
      <c r="AO87" s="3">
        <v>1</v>
      </c>
      <c r="AP87" s="3">
        <v>7.4052023680000003</v>
      </c>
      <c r="AQ87" s="3">
        <v>3</v>
      </c>
      <c r="AR87" s="3">
        <v>3440</v>
      </c>
      <c r="AS87" s="3">
        <v>1.4724999999999999</v>
      </c>
      <c r="AT87" s="3">
        <v>30</v>
      </c>
      <c r="AU87" s="3">
        <v>23.7</v>
      </c>
      <c r="AV87" s="3">
        <v>191.1</v>
      </c>
      <c r="AW87" s="3">
        <v>0.26808510600000002</v>
      </c>
      <c r="AX87" s="3">
        <v>0.17021276599999999</v>
      </c>
      <c r="AY87" s="3">
        <v>1</v>
      </c>
      <c r="AZ87" s="3">
        <v>2</v>
      </c>
      <c r="BA87" s="3">
        <v>2</v>
      </c>
      <c r="BB87" s="3">
        <v>3</v>
      </c>
      <c r="BC87" s="3">
        <v>4</v>
      </c>
      <c r="BD87" s="3" t="s">
        <v>884</v>
      </c>
      <c r="BE87" s="3" t="s">
        <v>882</v>
      </c>
      <c r="BF87" s="3" t="s">
        <v>801</v>
      </c>
      <c r="BG87" s="3" t="s">
        <v>836</v>
      </c>
      <c r="BH87" s="3" t="s">
        <v>913</v>
      </c>
      <c r="BI87" s="3" t="s">
        <v>902</v>
      </c>
      <c r="BJ87" s="3" t="b">
        <v>1</v>
      </c>
      <c r="BK87" s="3">
        <v>33.126629000000001</v>
      </c>
      <c r="BL87" s="3">
        <v>-117.374183</v>
      </c>
    </row>
    <row r="88" spans="1:64" x14ac:dyDescent="0.2">
      <c r="A88" t="s">
        <v>321</v>
      </c>
      <c r="B88">
        <v>2.9999999999999997E-4</v>
      </c>
      <c r="C88">
        <v>2.9999999999999997E-4</v>
      </c>
      <c r="D88">
        <v>2.0000000000000001E-4</v>
      </c>
      <c r="E88">
        <v>1E-4</v>
      </c>
      <c r="F88">
        <v>2.0000000000000001E-4</v>
      </c>
      <c r="G88">
        <v>1E-4</v>
      </c>
      <c r="H88">
        <v>2.0000000000000001E-4</v>
      </c>
      <c r="I88">
        <v>0</v>
      </c>
      <c r="J88">
        <v>2.0000000000000001E-4</v>
      </c>
      <c r="K88">
        <v>1E-4</v>
      </c>
      <c r="L88">
        <v>2.0000000000000001E-4</v>
      </c>
      <c r="M88">
        <v>1E-4</v>
      </c>
      <c r="N88">
        <v>2.0000000000000001E-4</v>
      </c>
      <c r="O88">
        <v>0.99780000000000002</v>
      </c>
      <c r="P88" s="8">
        <v>2.9999999999999997E-4</v>
      </c>
      <c r="Q88" s="9">
        <v>1.1000000000000001E-3</v>
      </c>
      <c r="R88" s="9">
        <v>8.0000000000000004E-4</v>
      </c>
      <c r="S88" s="10">
        <v>0.99780000000000002</v>
      </c>
      <c r="T88" s="12">
        <v>-1.375</v>
      </c>
      <c r="V88" s="3" t="s">
        <v>321</v>
      </c>
      <c r="W88" s="3" t="s">
        <v>902</v>
      </c>
      <c r="X88" s="3" t="s">
        <v>814</v>
      </c>
      <c r="Y88" s="3" t="s">
        <v>401</v>
      </c>
      <c r="Z88" s="3" t="s">
        <v>888</v>
      </c>
      <c r="AA88" s="3" t="s">
        <v>402</v>
      </c>
      <c r="AB88" s="3" t="s">
        <v>449</v>
      </c>
      <c r="AC88" s="3" t="s">
        <v>454</v>
      </c>
      <c r="AD88" s="3">
        <v>3</v>
      </c>
      <c r="AE88" s="3" t="s">
        <v>455</v>
      </c>
      <c r="AF88" s="3" t="s">
        <v>504</v>
      </c>
      <c r="AG88" s="3" t="s">
        <v>505</v>
      </c>
      <c r="AH88" s="3" t="s">
        <v>408</v>
      </c>
      <c r="AI88" s="3" t="s">
        <v>863</v>
      </c>
      <c r="AJ88" s="3" t="s">
        <v>864</v>
      </c>
      <c r="AK88" s="3" t="s">
        <v>791</v>
      </c>
      <c r="AL88" s="3" t="s">
        <v>805</v>
      </c>
      <c r="AM88" s="3" t="s">
        <v>805</v>
      </c>
      <c r="AN88" s="3">
        <v>2193581</v>
      </c>
      <c r="AO88" s="3">
        <v>2</v>
      </c>
      <c r="AP88" s="3">
        <v>6.3411536760000002</v>
      </c>
      <c r="AQ88" s="3">
        <v>3</v>
      </c>
      <c r="AR88" s="3">
        <v>2486</v>
      </c>
      <c r="AS88" s="3">
        <v>1.7183999999999999</v>
      </c>
      <c r="AT88" s="3">
        <v>30</v>
      </c>
      <c r="AU88" s="3">
        <v>28.3</v>
      </c>
      <c r="AV88" s="3">
        <v>402</v>
      </c>
      <c r="AW88" s="3">
        <v>0.29720279700000002</v>
      </c>
      <c r="AX88" s="3">
        <v>0.20979021</v>
      </c>
      <c r="AY88" s="3">
        <v>1.1188811190000001</v>
      </c>
      <c r="AZ88" s="3">
        <v>1</v>
      </c>
      <c r="BA88" s="3">
        <v>3</v>
      </c>
      <c r="BB88" s="3">
        <v>3</v>
      </c>
      <c r="BC88" s="3">
        <v>4</v>
      </c>
      <c r="BD88" s="3" t="s">
        <v>884</v>
      </c>
      <c r="BE88" s="3" t="s">
        <v>882</v>
      </c>
      <c r="BF88" s="3" t="s">
        <v>802</v>
      </c>
      <c r="BG88" s="3" t="s">
        <v>826</v>
      </c>
      <c r="BH88" s="3" t="s">
        <v>913</v>
      </c>
      <c r="BI88" s="3" t="s">
        <v>902</v>
      </c>
      <c r="BJ88" s="3" t="b">
        <v>1</v>
      </c>
      <c r="BK88" s="3">
        <v>32.83399</v>
      </c>
      <c r="BL88" s="3">
        <v>-117.30876000000001</v>
      </c>
    </row>
    <row r="89" spans="1:64" x14ac:dyDescent="0.2">
      <c r="A89" t="s">
        <v>364</v>
      </c>
      <c r="B89">
        <v>3.0999999999999999E-3</v>
      </c>
      <c r="C89">
        <v>1.1000000000000001E-3</v>
      </c>
      <c r="D89">
        <v>2.8999999999999998E-3</v>
      </c>
      <c r="E89">
        <v>1.4E-3</v>
      </c>
      <c r="F89">
        <v>1E-3</v>
      </c>
      <c r="G89">
        <v>7.3000000000000001E-3</v>
      </c>
      <c r="H89">
        <v>5.0000000000000001E-4</v>
      </c>
      <c r="I89">
        <v>5.7000000000000002E-3</v>
      </c>
      <c r="J89">
        <v>8.0999999999999996E-3</v>
      </c>
      <c r="K89">
        <v>8.0000000000000002E-3</v>
      </c>
      <c r="L89">
        <v>1.6999999999999999E-3</v>
      </c>
      <c r="M89">
        <v>1.5E-3</v>
      </c>
      <c r="N89">
        <v>1.4E-3</v>
      </c>
      <c r="O89">
        <v>0.95630000000000004</v>
      </c>
      <c r="P89" s="8">
        <v>3.0999999999999999E-3</v>
      </c>
      <c r="Q89" s="9">
        <v>1.4200000000000001E-2</v>
      </c>
      <c r="R89" s="9">
        <v>2.64E-2</v>
      </c>
      <c r="S89" s="10">
        <v>0.95630000000000004</v>
      </c>
      <c r="T89" s="12">
        <v>1.8591549295774648</v>
      </c>
      <c r="V89" s="3" t="s">
        <v>364</v>
      </c>
      <c r="W89" s="3" t="s">
        <v>902</v>
      </c>
      <c r="X89" s="3" t="s">
        <v>814</v>
      </c>
      <c r="Y89" s="3" t="s">
        <v>401</v>
      </c>
      <c r="Z89" s="3" t="s">
        <v>888</v>
      </c>
      <c r="AA89" s="3" t="s">
        <v>402</v>
      </c>
      <c r="AB89" s="3" t="s">
        <v>449</v>
      </c>
      <c r="AC89" s="3" t="s">
        <v>454</v>
      </c>
      <c r="AD89" s="3">
        <v>38</v>
      </c>
      <c r="AE89" s="3" t="s">
        <v>455</v>
      </c>
      <c r="AF89" s="3" t="s">
        <v>532</v>
      </c>
      <c r="AG89" s="3" t="s">
        <v>533</v>
      </c>
      <c r="AH89" s="3" t="s">
        <v>408</v>
      </c>
      <c r="AI89" s="3" t="s">
        <v>863</v>
      </c>
      <c r="AJ89" s="3" t="s">
        <v>864</v>
      </c>
      <c r="AK89" s="3" t="s">
        <v>793</v>
      </c>
      <c r="AL89" s="3" t="s">
        <v>805</v>
      </c>
      <c r="AM89" s="3" t="s">
        <v>805</v>
      </c>
      <c r="AN89" s="3">
        <v>616</v>
      </c>
      <c r="AO89" s="3">
        <v>2</v>
      </c>
      <c r="AP89" s="3">
        <v>2.7895807119999998</v>
      </c>
      <c r="AQ89" s="3">
        <v>1</v>
      </c>
      <c r="AR89" s="3">
        <v>5280</v>
      </c>
      <c r="AS89" s="3">
        <v>1.0848</v>
      </c>
      <c r="AT89" s="3">
        <v>50</v>
      </c>
      <c r="AU89" s="3">
        <v>24</v>
      </c>
      <c r="AV89" s="3">
        <v>169.5</v>
      </c>
      <c r="AW89" s="3">
        <v>0.248</v>
      </c>
      <c r="AX89" s="3">
        <v>0.124</v>
      </c>
      <c r="AY89" s="3">
        <v>2.12</v>
      </c>
      <c r="AZ89" s="3">
        <v>1</v>
      </c>
      <c r="BA89" s="3">
        <v>3</v>
      </c>
      <c r="BB89" s="3">
        <v>2</v>
      </c>
      <c r="BC89" s="3">
        <v>1</v>
      </c>
      <c r="BD89" s="3" t="s">
        <v>884</v>
      </c>
      <c r="BE89" s="3" t="s">
        <v>882</v>
      </c>
      <c r="BF89" s="3" t="s">
        <v>800</v>
      </c>
      <c r="BG89" s="3" t="s">
        <v>833</v>
      </c>
      <c r="BH89" s="3" t="s">
        <v>913</v>
      </c>
      <c r="BI89" s="3" t="s">
        <v>902</v>
      </c>
      <c r="BJ89" s="3" t="b">
        <v>1</v>
      </c>
      <c r="BK89" s="3">
        <v>32.709443999999998</v>
      </c>
      <c r="BL89" s="3">
        <v>-117.3125</v>
      </c>
    </row>
    <row r="90" spans="1:64" x14ac:dyDescent="0.2">
      <c r="A90" t="s">
        <v>59</v>
      </c>
      <c r="B90">
        <v>4.0000000000000002E-4</v>
      </c>
      <c r="C90">
        <v>1E-4</v>
      </c>
      <c r="D90">
        <v>1E-4</v>
      </c>
      <c r="E90">
        <v>0</v>
      </c>
      <c r="F90">
        <v>1E-4</v>
      </c>
      <c r="G90">
        <v>1E-4</v>
      </c>
      <c r="H90">
        <v>1E-4</v>
      </c>
      <c r="I90">
        <v>2.0000000000000001E-4</v>
      </c>
      <c r="J90">
        <v>0</v>
      </c>
      <c r="K90">
        <v>1E-4</v>
      </c>
      <c r="L90">
        <v>2.0000000000000001E-4</v>
      </c>
      <c r="M90">
        <v>0</v>
      </c>
      <c r="N90">
        <v>5.9999999999999995E-4</v>
      </c>
      <c r="O90">
        <v>0.998</v>
      </c>
      <c r="P90" s="8">
        <v>4.0000000000000002E-4</v>
      </c>
      <c r="Q90" s="9">
        <v>5.0000000000000001E-4</v>
      </c>
      <c r="R90" s="9">
        <v>1.0999999999999998E-3</v>
      </c>
      <c r="S90" s="10">
        <v>0.998</v>
      </c>
      <c r="T90" s="12">
        <v>2.1999999999999997</v>
      </c>
      <c r="V90" s="3" t="s">
        <v>59</v>
      </c>
      <c r="W90" s="3" t="s">
        <v>902</v>
      </c>
      <c r="X90" s="3" t="s">
        <v>814</v>
      </c>
      <c r="Y90" s="3" t="s">
        <v>401</v>
      </c>
      <c r="Z90" s="3" t="s">
        <v>888</v>
      </c>
      <c r="AA90" s="3" t="s">
        <v>402</v>
      </c>
      <c r="AB90" s="3" t="s">
        <v>449</v>
      </c>
      <c r="AC90" s="3" t="s">
        <v>454</v>
      </c>
      <c r="AD90" s="3">
        <v>39</v>
      </c>
      <c r="AE90" s="3" t="s">
        <v>455</v>
      </c>
      <c r="AF90" s="3" t="s">
        <v>534</v>
      </c>
      <c r="AG90" s="3" t="s">
        <v>535</v>
      </c>
      <c r="AH90" s="3" t="s">
        <v>408</v>
      </c>
      <c r="AI90" s="3" t="s">
        <v>863</v>
      </c>
      <c r="AJ90" s="3" t="s">
        <v>864</v>
      </c>
      <c r="AK90" s="3" t="s">
        <v>793</v>
      </c>
      <c r="AL90" s="3" t="s">
        <v>805</v>
      </c>
      <c r="AM90" s="3" t="s">
        <v>805</v>
      </c>
      <c r="AN90" s="3">
        <v>195617</v>
      </c>
      <c r="AO90" s="3">
        <v>2</v>
      </c>
      <c r="AP90" s="3">
        <v>5.2914065939999997</v>
      </c>
      <c r="AQ90" s="3">
        <v>2</v>
      </c>
      <c r="AR90" s="3">
        <v>4075</v>
      </c>
      <c r="AS90" s="3">
        <v>1.4422999999999999</v>
      </c>
      <c r="AT90" s="3">
        <v>50</v>
      </c>
      <c r="AU90" s="3">
        <v>24.5</v>
      </c>
      <c r="AV90" s="3">
        <v>212.1</v>
      </c>
      <c r="AW90" s="3">
        <v>0.30204081599999999</v>
      </c>
      <c r="AX90" s="3">
        <v>0.18367346900000001</v>
      </c>
      <c r="AY90" s="3">
        <v>1.2857142859999999</v>
      </c>
      <c r="AZ90" s="3">
        <v>1</v>
      </c>
      <c r="BA90" s="3">
        <v>3</v>
      </c>
      <c r="BB90" s="3">
        <v>3</v>
      </c>
      <c r="BC90" s="3">
        <v>3</v>
      </c>
      <c r="BD90" s="3" t="s">
        <v>884</v>
      </c>
      <c r="BE90" s="3" t="s">
        <v>882</v>
      </c>
      <c r="BF90" s="3" t="s">
        <v>800</v>
      </c>
      <c r="BG90" s="3" t="s">
        <v>833</v>
      </c>
      <c r="BH90" s="3" t="s">
        <v>913</v>
      </c>
      <c r="BI90" s="3" t="s">
        <v>902</v>
      </c>
      <c r="BJ90" s="3" t="b">
        <v>1</v>
      </c>
      <c r="BK90" s="3">
        <v>32.708888999999999</v>
      </c>
      <c r="BL90" s="3">
        <v>-117.299722</v>
      </c>
    </row>
    <row r="91" spans="1:64" x14ac:dyDescent="0.2">
      <c r="A91" t="s">
        <v>294</v>
      </c>
      <c r="B91">
        <v>1E-4</v>
      </c>
      <c r="C91">
        <v>1E-4</v>
      </c>
      <c r="D91">
        <v>4.0000000000000002E-4</v>
      </c>
      <c r="E91">
        <v>1E-4</v>
      </c>
      <c r="F91">
        <v>2.0000000000000001E-4</v>
      </c>
      <c r="G91">
        <v>4.0000000000000002E-4</v>
      </c>
      <c r="H91">
        <v>2.0000000000000001E-4</v>
      </c>
      <c r="I91">
        <v>2.9999999999999997E-4</v>
      </c>
      <c r="J91">
        <v>5.0000000000000001E-4</v>
      </c>
      <c r="K91">
        <v>5.0000000000000001E-4</v>
      </c>
      <c r="L91">
        <v>1E-4</v>
      </c>
      <c r="M91">
        <v>2.0000000000000001E-4</v>
      </c>
      <c r="N91">
        <v>2.9999999999999997E-4</v>
      </c>
      <c r="O91">
        <v>0.99660000000000004</v>
      </c>
      <c r="P91" s="8">
        <v>1E-4</v>
      </c>
      <c r="Q91" s="9">
        <v>1.4000000000000002E-3</v>
      </c>
      <c r="R91" s="9">
        <v>1.9E-3</v>
      </c>
      <c r="S91" s="10">
        <v>0.99660000000000004</v>
      </c>
      <c r="T91" s="12">
        <v>1.357142857142857</v>
      </c>
      <c r="V91" s="3" t="s">
        <v>294</v>
      </c>
      <c r="W91" s="3" t="s">
        <v>902</v>
      </c>
      <c r="X91" s="3" t="s">
        <v>814</v>
      </c>
      <c r="Y91" s="3" t="s">
        <v>401</v>
      </c>
      <c r="Z91" s="3" t="s">
        <v>888</v>
      </c>
      <c r="AA91" s="3" t="s">
        <v>402</v>
      </c>
      <c r="AB91" s="3" t="s">
        <v>449</v>
      </c>
      <c r="AC91" s="3" t="s">
        <v>454</v>
      </c>
      <c r="AD91" s="3">
        <v>4</v>
      </c>
      <c r="AE91" s="3" t="s">
        <v>455</v>
      </c>
      <c r="AF91" s="3" t="s">
        <v>536</v>
      </c>
      <c r="AG91" s="3" t="s">
        <v>537</v>
      </c>
      <c r="AH91" s="3" t="s">
        <v>408</v>
      </c>
      <c r="AI91" s="3" t="s">
        <v>863</v>
      </c>
      <c r="AJ91" s="3" t="s">
        <v>864</v>
      </c>
      <c r="AK91" s="3" t="s">
        <v>791</v>
      </c>
      <c r="AL91" s="3" t="s">
        <v>805</v>
      </c>
      <c r="AM91" s="3" t="s">
        <v>805</v>
      </c>
      <c r="AN91" s="3">
        <v>336903</v>
      </c>
      <c r="AO91" s="3">
        <v>2</v>
      </c>
      <c r="AP91" s="3">
        <v>5.5275048780000002</v>
      </c>
      <c r="AQ91" s="3">
        <v>2</v>
      </c>
      <c r="AR91" s="3">
        <v>2486</v>
      </c>
      <c r="AS91" s="3">
        <v>1.8344</v>
      </c>
      <c r="AT91" s="3">
        <v>30</v>
      </c>
      <c r="AU91" s="3">
        <v>22.1</v>
      </c>
      <c r="AV91" s="3">
        <v>198</v>
      </c>
      <c r="AW91" s="3">
        <v>0.27149321300000001</v>
      </c>
      <c r="AX91" s="3">
        <v>0.15837104099999999</v>
      </c>
      <c r="AY91" s="3">
        <v>1.628959276</v>
      </c>
      <c r="AZ91" s="3">
        <v>1</v>
      </c>
      <c r="BA91" s="3">
        <v>3</v>
      </c>
      <c r="BB91" s="3">
        <v>3</v>
      </c>
      <c r="BC91" s="3">
        <v>3</v>
      </c>
      <c r="BD91" s="3" t="s">
        <v>884</v>
      </c>
      <c r="BE91" s="3" t="s">
        <v>882</v>
      </c>
      <c r="BF91" s="3" t="s">
        <v>802</v>
      </c>
      <c r="BG91" s="3" t="s">
        <v>826</v>
      </c>
      <c r="BH91" s="3" t="s">
        <v>913</v>
      </c>
      <c r="BI91" s="3" t="s">
        <v>902</v>
      </c>
      <c r="BJ91" s="3" t="b">
        <v>1</v>
      </c>
      <c r="BK91" s="3">
        <v>32.83399</v>
      </c>
      <c r="BL91" s="3">
        <v>-117.30876000000001</v>
      </c>
    </row>
    <row r="92" spans="1:64" x14ac:dyDescent="0.2">
      <c r="A92" t="s">
        <v>123</v>
      </c>
      <c r="B92">
        <v>1E-4</v>
      </c>
      <c r="C92">
        <v>2.9999999999999997E-4</v>
      </c>
      <c r="D92">
        <v>1E-4</v>
      </c>
      <c r="E92">
        <v>2.9999999999999997E-4</v>
      </c>
      <c r="F92">
        <v>6.9999999999999999E-4</v>
      </c>
      <c r="G92">
        <v>5.9999999999999995E-4</v>
      </c>
      <c r="H92">
        <v>2.0000000000000001E-4</v>
      </c>
      <c r="I92">
        <v>5.9999999999999995E-4</v>
      </c>
      <c r="J92">
        <v>4.0000000000000002E-4</v>
      </c>
      <c r="K92">
        <v>8.9999999999999998E-4</v>
      </c>
      <c r="L92">
        <v>2.9999999999999997E-4</v>
      </c>
      <c r="M92">
        <v>2.9999999999999997E-4</v>
      </c>
      <c r="N92">
        <v>2.9999999999999997E-4</v>
      </c>
      <c r="O92">
        <v>0.99490000000000001</v>
      </c>
      <c r="P92" s="8">
        <v>1E-4</v>
      </c>
      <c r="Q92" s="9">
        <v>2.1999999999999997E-3</v>
      </c>
      <c r="R92" s="9">
        <v>2.8E-3</v>
      </c>
      <c r="S92" s="10">
        <v>0.99490000000000001</v>
      </c>
      <c r="T92" s="12">
        <v>1.2727272727272729</v>
      </c>
      <c r="V92" s="3" t="s">
        <v>123</v>
      </c>
      <c r="W92" s="3" t="s">
        <v>902</v>
      </c>
      <c r="X92" s="3" t="s">
        <v>814</v>
      </c>
      <c r="Y92" s="3" t="s">
        <v>401</v>
      </c>
      <c r="Z92" s="3" t="s">
        <v>888</v>
      </c>
      <c r="AA92" s="3" t="s">
        <v>402</v>
      </c>
      <c r="AB92" s="3" t="s">
        <v>449</v>
      </c>
      <c r="AC92" s="3" t="s">
        <v>454</v>
      </c>
      <c r="AD92" s="3">
        <v>5</v>
      </c>
      <c r="AE92" s="3" t="s">
        <v>455</v>
      </c>
      <c r="AF92" s="3" t="s">
        <v>570</v>
      </c>
      <c r="AG92" s="3" t="s">
        <v>571</v>
      </c>
      <c r="AH92" s="3" t="s">
        <v>408</v>
      </c>
      <c r="AI92" s="3" t="s">
        <v>863</v>
      </c>
      <c r="AJ92" s="3" t="s">
        <v>864</v>
      </c>
      <c r="AK92" s="3" t="s">
        <v>791</v>
      </c>
      <c r="AL92" s="3" t="s">
        <v>805</v>
      </c>
      <c r="AM92" s="3" t="s">
        <v>805</v>
      </c>
      <c r="AN92" s="3">
        <v>11578227</v>
      </c>
      <c r="AO92" s="3">
        <v>2</v>
      </c>
      <c r="AP92" s="3">
        <v>7.0636420600000003</v>
      </c>
      <c r="AQ92" s="3">
        <v>3</v>
      </c>
      <c r="AR92" s="3">
        <v>2486</v>
      </c>
      <c r="AS92" s="3">
        <v>1.9057999999999999</v>
      </c>
      <c r="AT92" s="3">
        <v>30</v>
      </c>
      <c r="AU92" s="3">
        <v>25.5</v>
      </c>
      <c r="AV92" s="3">
        <v>316</v>
      </c>
      <c r="AW92" s="3">
        <v>0.27450980400000002</v>
      </c>
      <c r="AX92" s="3">
        <v>0.17647058800000001</v>
      </c>
      <c r="AY92" s="3">
        <v>1.3529411760000001</v>
      </c>
      <c r="AZ92" s="3">
        <v>1</v>
      </c>
      <c r="BA92" s="3">
        <v>3</v>
      </c>
      <c r="BB92" s="3">
        <v>3</v>
      </c>
      <c r="BC92" s="3">
        <v>4</v>
      </c>
      <c r="BD92" s="3" t="s">
        <v>884</v>
      </c>
      <c r="BE92" s="3" t="s">
        <v>882</v>
      </c>
      <c r="BF92" s="3" t="s">
        <v>800</v>
      </c>
      <c r="BG92" s="3" t="s">
        <v>826</v>
      </c>
      <c r="BH92" s="3" t="s">
        <v>913</v>
      </c>
      <c r="BI92" s="3" t="s">
        <v>902</v>
      </c>
      <c r="BJ92" s="3" t="b">
        <v>1</v>
      </c>
      <c r="BK92" s="3">
        <v>32.83399</v>
      </c>
      <c r="BL92" s="3">
        <v>-117.30876000000001</v>
      </c>
    </row>
    <row r="93" spans="1:64" x14ac:dyDescent="0.2">
      <c r="A93" t="s">
        <v>128</v>
      </c>
      <c r="B93">
        <v>4.0000000000000002E-4</v>
      </c>
      <c r="C93">
        <v>5.9999999999999995E-4</v>
      </c>
      <c r="D93">
        <v>8.0000000000000004E-4</v>
      </c>
      <c r="E93">
        <v>2.9999999999999997E-4</v>
      </c>
      <c r="F93">
        <v>2.9999999999999997E-4</v>
      </c>
      <c r="G93">
        <v>2.0000000000000001E-4</v>
      </c>
      <c r="H93">
        <v>4.0000000000000002E-4</v>
      </c>
      <c r="I93">
        <v>1.5E-3</v>
      </c>
      <c r="J93">
        <v>3.3999999999999998E-3</v>
      </c>
      <c r="K93">
        <v>3.2000000000000002E-3</v>
      </c>
      <c r="L93">
        <v>5.0000000000000001E-4</v>
      </c>
      <c r="M93">
        <v>2.0000000000000001E-4</v>
      </c>
      <c r="N93">
        <v>4.7000000000000002E-3</v>
      </c>
      <c r="O93">
        <v>0.98350000000000004</v>
      </c>
      <c r="P93" s="8">
        <v>4.0000000000000002E-4</v>
      </c>
      <c r="Q93" s="9">
        <v>2.6000000000000003E-3</v>
      </c>
      <c r="R93" s="9">
        <v>1.3500000000000002E-2</v>
      </c>
      <c r="S93" s="10">
        <v>0.98350000000000004</v>
      </c>
      <c r="T93" s="12">
        <v>5.1923076923076925</v>
      </c>
      <c r="V93" s="3" t="s">
        <v>128</v>
      </c>
      <c r="W93" s="3" t="s">
        <v>902</v>
      </c>
      <c r="X93" s="3" t="s">
        <v>814</v>
      </c>
      <c r="Y93" s="3" t="s">
        <v>401</v>
      </c>
      <c r="Z93" s="3" t="s">
        <v>888</v>
      </c>
      <c r="AA93" s="3" t="s">
        <v>402</v>
      </c>
      <c r="AB93" s="3" t="s">
        <v>449</v>
      </c>
      <c r="AC93" s="3" t="s">
        <v>454</v>
      </c>
      <c r="AD93" s="3">
        <v>6</v>
      </c>
      <c r="AE93" s="3" t="s">
        <v>455</v>
      </c>
      <c r="AF93" s="3" t="s">
        <v>602</v>
      </c>
      <c r="AG93" s="3" t="s">
        <v>603</v>
      </c>
      <c r="AH93" s="3" t="s">
        <v>408</v>
      </c>
      <c r="AI93" s="3" t="s">
        <v>863</v>
      </c>
      <c r="AJ93" s="3" t="s">
        <v>864</v>
      </c>
      <c r="AK93" s="3" t="s">
        <v>791</v>
      </c>
      <c r="AL93" s="3" t="s">
        <v>805</v>
      </c>
      <c r="AM93" s="3" t="s">
        <v>805</v>
      </c>
      <c r="AN93" s="3">
        <v>1723</v>
      </c>
      <c r="AO93" s="3">
        <v>3</v>
      </c>
      <c r="AP93" s="3">
        <v>3.2362852769999999</v>
      </c>
      <c r="AQ93" s="3">
        <v>1</v>
      </c>
      <c r="AR93" s="3">
        <v>2486</v>
      </c>
      <c r="AS93" s="3">
        <v>1.304</v>
      </c>
      <c r="AT93" s="3">
        <v>30</v>
      </c>
      <c r="AU93" s="3">
        <v>28.8</v>
      </c>
      <c r="AV93" s="3">
        <v>328</v>
      </c>
      <c r="AW93" s="3">
        <v>0.26621160399999999</v>
      </c>
      <c r="AX93" s="3">
        <v>0.15358361800000001</v>
      </c>
      <c r="AY93" s="3">
        <v>1.003412969</v>
      </c>
      <c r="AZ93" s="3">
        <v>1</v>
      </c>
      <c r="BA93" s="3">
        <v>3</v>
      </c>
      <c r="BB93" s="3">
        <v>3</v>
      </c>
      <c r="BC93" s="3">
        <v>2</v>
      </c>
      <c r="BD93" s="3" t="s">
        <v>884</v>
      </c>
      <c r="BE93" s="3" t="s">
        <v>882</v>
      </c>
      <c r="BF93" s="3" t="s">
        <v>800</v>
      </c>
      <c r="BG93" s="3" t="s">
        <v>826</v>
      </c>
      <c r="BH93" s="3" t="s">
        <v>913</v>
      </c>
      <c r="BI93" s="3" t="s">
        <v>902</v>
      </c>
      <c r="BJ93" s="3" t="b">
        <v>1</v>
      </c>
      <c r="BK93" s="3">
        <v>32.83399</v>
      </c>
      <c r="BL93" s="3">
        <v>-117.30876000000001</v>
      </c>
    </row>
    <row r="94" spans="1:64" x14ac:dyDescent="0.2">
      <c r="A94" t="s">
        <v>249</v>
      </c>
      <c r="B94">
        <v>1.2999999999999999E-3</v>
      </c>
      <c r="C94">
        <v>6.1999999999999998E-3</v>
      </c>
      <c r="D94">
        <v>3.7000000000000002E-3</v>
      </c>
      <c r="E94">
        <v>2.2000000000000001E-3</v>
      </c>
      <c r="F94">
        <v>3.0000000000000001E-3</v>
      </c>
      <c r="G94">
        <v>4.7000000000000002E-3</v>
      </c>
      <c r="H94">
        <v>1E-3</v>
      </c>
      <c r="I94">
        <v>2.7000000000000001E-3</v>
      </c>
      <c r="J94">
        <v>2.8999999999999998E-3</v>
      </c>
      <c r="K94">
        <v>7.1999999999999998E-3</v>
      </c>
      <c r="L94">
        <v>8.0000000000000004E-4</v>
      </c>
      <c r="M94">
        <v>2.8E-3</v>
      </c>
      <c r="N94">
        <v>2.2000000000000001E-3</v>
      </c>
      <c r="O94">
        <v>0.95930000000000004</v>
      </c>
      <c r="P94" s="8">
        <v>1.2999999999999999E-3</v>
      </c>
      <c r="Q94" s="9">
        <v>2.0799999999999999E-2</v>
      </c>
      <c r="R94" s="9">
        <v>1.8599999999999998E-2</v>
      </c>
      <c r="S94" s="10">
        <v>0.95930000000000004</v>
      </c>
      <c r="T94" s="12">
        <v>-1.1182795698924732</v>
      </c>
      <c r="V94" s="3" t="s">
        <v>249</v>
      </c>
      <c r="W94" s="3" t="s">
        <v>902</v>
      </c>
      <c r="X94" s="3" t="s">
        <v>814</v>
      </c>
      <c r="Y94" s="3" t="s">
        <v>401</v>
      </c>
      <c r="Z94" s="3" t="s">
        <v>890</v>
      </c>
      <c r="AA94" s="3" t="s">
        <v>402</v>
      </c>
      <c r="AB94" s="3" t="s">
        <v>449</v>
      </c>
      <c r="AC94" s="3" t="s">
        <v>454</v>
      </c>
      <c r="AD94" s="3">
        <v>63</v>
      </c>
      <c r="AE94" s="3" t="s">
        <v>455</v>
      </c>
      <c r="AF94" s="3" t="s">
        <v>615</v>
      </c>
      <c r="AG94" s="3" t="s">
        <v>616</v>
      </c>
      <c r="AH94" s="3" t="s">
        <v>408</v>
      </c>
      <c r="AI94" s="3" t="s">
        <v>866</v>
      </c>
      <c r="AJ94" s="3" t="s">
        <v>868</v>
      </c>
      <c r="AK94" s="3" t="s">
        <v>794</v>
      </c>
      <c r="AL94" s="3" t="s">
        <v>805</v>
      </c>
      <c r="AM94" s="3" t="s">
        <v>806</v>
      </c>
      <c r="AN94" s="3">
        <v>4741923</v>
      </c>
      <c r="AO94" s="3">
        <v>1</v>
      </c>
      <c r="AP94" s="3">
        <v>6.6759544980000003</v>
      </c>
      <c r="AQ94" s="3">
        <v>3</v>
      </c>
      <c r="AR94" s="3">
        <v>9790</v>
      </c>
      <c r="AS94" s="3">
        <v>1.4474</v>
      </c>
      <c r="AT94" s="3">
        <v>300</v>
      </c>
      <c r="AU94" s="3">
        <v>15.5</v>
      </c>
      <c r="AV94" s="3">
        <v>53.9</v>
      </c>
      <c r="AW94" s="3">
        <v>0.322580645</v>
      </c>
      <c r="AX94" s="3">
        <v>0.19354838699999999</v>
      </c>
      <c r="AY94" s="3">
        <v>1.1935483870000001</v>
      </c>
      <c r="AZ94" s="3">
        <v>1</v>
      </c>
      <c r="BA94" s="3">
        <v>3</v>
      </c>
      <c r="BB94" s="3">
        <v>2</v>
      </c>
      <c r="BC94" s="3">
        <v>4</v>
      </c>
      <c r="BD94" s="3" t="s">
        <v>884</v>
      </c>
      <c r="BE94" s="3" t="s">
        <v>882</v>
      </c>
      <c r="BF94" s="3" t="s">
        <v>802</v>
      </c>
      <c r="BH94" s="3" t="s">
        <v>913</v>
      </c>
      <c r="BI94" s="3" t="s">
        <v>902</v>
      </c>
      <c r="BJ94" s="3" t="b">
        <v>1</v>
      </c>
      <c r="BK94" s="3">
        <v>32.674700999999999</v>
      </c>
      <c r="BL94" s="3">
        <v>-117.355389</v>
      </c>
    </row>
    <row r="95" spans="1:64" x14ac:dyDescent="0.2">
      <c r="A95" t="s">
        <v>227</v>
      </c>
      <c r="B95">
        <v>2.9999999999999997E-4</v>
      </c>
      <c r="C95">
        <v>2.9999999999999997E-4</v>
      </c>
      <c r="D95">
        <v>2.9999999999999997E-4</v>
      </c>
      <c r="E95">
        <v>1E-4</v>
      </c>
      <c r="F95">
        <v>1E-4</v>
      </c>
      <c r="G95">
        <v>1E-4</v>
      </c>
      <c r="H95">
        <v>0</v>
      </c>
      <c r="I95">
        <v>2.9999999999999997E-4</v>
      </c>
      <c r="J95">
        <v>0</v>
      </c>
      <c r="K95">
        <v>2.0000000000000001E-4</v>
      </c>
      <c r="L95">
        <v>2.9999999999999997E-4</v>
      </c>
      <c r="M95">
        <v>1E-4</v>
      </c>
      <c r="N95">
        <v>5.9999999999999995E-4</v>
      </c>
      <c r="O95">
        <v>0.99729999999999996</v>
      </c>
      <c r="P95" s="8">
        <v>2.9999999999999997E-4</v>
      </c>
      <c r="Q95" s="9">
        <v>9.0000000000000008E-4</v>
      </c>
      <c r="R95" s="9">
        <v>1.5E-3</v>
      </c>
      <c r="S95" s="10">
        <v>0.99729999999999996</v>
      </c>
      <c r="T95" s="12">
        <v>1.6666666666666665</v>
      </c>
      <c r="V95" s="3" t="s">
        <v>227</v>
      </c>
      <c r="W95" s="3" t="s">
        <v>902</v>
      </c>
      <c r="X95" s="3" t="s">
        <v>814</v>
      </c>
      <c r="Y95" s="3" t="s">
        <v>401</v>
      </c>
      <c r="Z95" s="3" t="s">
        <v>888</v>
      </c>
      <c r="AA95" s="3" t="s">
        <v>402</v>
      </c>
      <c r="AB95" s="3" t="s">
        <v>403</v>
      </c>
      <c r="AC95" s="3" t="s">
        <v>404</v>
      </c>
      <c r="AD95" s="3">
        <v>1</v>
      </c>
      <c r="AE95" s="3" t="s">
        <v>405</v>
      </c>
      <c r="AF95" s="3" t="s">
        <v>406</v>
      </c>
      <c r="AG95" s="3" t="s">
        <v>407</v>
      </c>
      <c r="AH95" s="3" t="s">
        <v>408</v>
      </c>
      <c r="AI95" s="3" t="s">
        <v>863</v>
      </c>
      <c r="AJ95" s="3" t="s">
        <v>864</v>
      </c>
      <c r="AK95" s="3" t="s">
        <v>785</v>
      </c>
      <c r="AL95" s="3" t="s">
        <v>805</v>
      </c>
      <c r="AM95" s="3" t="s">
        <v>805</v>
      </c>
      <c r="AN95" s="3">
        <v>14481971</v>
      </c>
      <c r="AO95" s="3">
        <v>2</v>
      </c>
      <c r="AP95" s="3">
        <v>7.160827673</v>
      </c>
      <c r="AQ95" s="3">
        <v>3</v>
      </c>
      <c r="AR95" s="3">
        <v>24</v>
      </c>
      <c r="AS95" s="3">
        <v>1.3803000000000001</v>
      </c>
      <c r="AT95" s="3">
        <v>3</v>
      </c>
      <c r="AU95" s="3">
        <v>35.9</v>
      </c>
      <c r="AV95" s="3">
        <v>644</v>
      </c>
      <c r="AW95" s="3">
        <v>0.32777777800000002</v>
      </c>
      <c r="AX95" s="3">
        <v>0.14444444400000001</v>
      </c>
      <c r="AY95" s="3">
        <v>1.5555555560000001</v>
      </c>
      <c r="AZ95" s="3">
        <v>2</v>
      </c>
      <c r="BA95" s="3">
        <v>2</v>
      </c>
      <c r="BB95" s="3">
        <v>3</v>
      </c>
      <c r="BC95" s="3">
        <v>4</v>
      </c>
      <c r="BD95" s="3" t="s">
        <v>881</v>
      </c>
      <c r="BE95" s="3" t="s">
        <v>882</v>
      </c>
      <c r="BF95" s="3" t="s">
        <v>800</v>
      </c>
      <c r="BG95" s="3" t="s">
        <v>819</v>
      </c>
      <c r="BH95" s="3" t="s">
        <v>901</v>
      </c>
      <c r="BI95" s="3" t="s">
        <v>902</v>
      </c>
      <c r="BJ95" s="3" t="b">
        <v>1</v>
      </c>
      <c r="BK95" s="3">
        <v>32.848151999999999</v>
      </c>
      <c r="BL95" s="3">
        <v>-117.278413</v>
      </c>
    </row>
    <row r="96" spans="1:64" x14ac:dyDescent="0.2">
      <c r="A96" t="s">
        <v>350</v>
      </c>
      <c r="B96">
        <v>1.1000000000000001E-3</v>
      </c>
      <c r="C96">
        <v>2.1600000000000001E-2</v>
      </c>
      <c r="D96">
        <v>8.6E-3</v>
      </c>
      <c r="E96">
        <v>8.3000000000000001E-3</v>
      </c>
      <c r="F96">
        <v>6.3E-3</v>
      </c>
      <c r="G96">
        <v>1.6799999999999999E-2</v>
      </c>
      <c r="H96">
        <v>9.1000000000000004E-3</v>
      </c>
      <c r="I96">
        <v>6.1999999999999998E-3</v>
      </c>
      <c r="J96">
        <v>3.6700000000000003E-2</v>
      </c>
      <c r="K96">
        <v>2.1399999999999999E-2</v>
      </c>
      <c r="L96">
        <v>5.0000000000000001E-4</v>
      </c>
      <c r="M96">
        <v>5.1000000000000004E-3</v>
      </c>
      <c r="N96">
        <v>1.38E-2</v>
      </c>
      <c r="O96">
        <v>0.84450000000000003</v>
      </c>
      <c r="P96" s="8">
        <v>1.1000000000000001E-3</v>
      </c>
      <c r="Q96" s="9">
        <v>7.0699999999999999E-2</v>
      </c>
      <c r="R96" s="9">
        <v>8.3699999999999997E-2</v>
      </c>
      <c r="S96" s="10">
        <v>0.84450000000000003</v>
      </c>
      <c r="T96" s="12">
        <v>1.1838755304101838</v>
      </c>
      <c r="V96" s="3" t="s">
        <v>350</v>
      </c>
      <c r="W96" s="3" t="s">
        <v>902</v>
      </c>
      <c r="X96" s="3" t="s">
        <v>814</v>
      </c>
      <c r="Y96" s="3" t="s">
        <v>401</v>
      </c>
      <c r="Z96" s="3" t="s">
        <v>890</v>
      </c>
      <c r="AA96" s="3" t="s">
        <v>402</v>
      </c>
      <c r="AB96" s="3" t="s">
        <v>403</v>
      </c>
      <c r="AC96" s="3" t="s">
        <v>404</v>
      </c>
      <c r="AD96" s="3">
        <v>12</v>
      </c>
      <c r="AE96" s="3" t="s">
        <v>405</v>
      </c>
      <c r="AF96" s="3" t="s">
        <v>437</v>
      </c>
      <c r="AG96" s="3" t="s">
        <v>438</v>
      </c>
      <c r="AH96" s="3" t="s">
        <v>408</v>
      </c>
      <c r="AI96" s="3" t="s">
        <v>863</v>
      </c>
      <c r="AJ96" s="3" t="s">
        <v>864</v>
      </c>
      <c r="AK96" s="3" t="s">
        <v>789</v>
      </c>
      <c r="AL96" s="3" t="s">
        <v>806</v>
      </c>
      <c r="AM96" s="3" t="s">
        <v>806</v>
      </c>
      <c r="AN96" s="3">
        <v>67385</v>
      </c>
      <c r="AO96" s="3">
        <v>2</v>
      </c>
      <c r="AP96" s="3">
        <v>4.8285632329999997</v>
      </c>
      <c r="AQ96" s="3">
        <v>2</v>
      </c>
      <c r="AR96" s="3">
        <v>787</v>
      </c>
      <c r="AS96" s="3">
        <v>1.214</v>
      </c>
      <c r="AT96" s="3">
        <v>2</v>
      </c>
      <c r="AU96" s="3">
        <v>28.8</v>
      </c>
      <c r="AV96" s="3">
        <v>290</v>
      </c>
      <c r="AW96" s="3">
        <v>0.27430555600000001</v>
      </c>
      <c r="AX96" s="3">
        <v>0.14236111100000001</v>
      </c>
      <c r="AY96" s="3">
        <v>1.3541666670000001</v>
      </c>
      <c r="AZ96" s="3">
        <v>2</v>
      </c>
      <c r="BA96" s="3">
        <v>2</v>
      </c>
      <c r="BB96" s="3">
        <v>3</v>
      </c>
      <c r="BC96" s="3">
        <v>3</v>
      </c>
      <c r="BD96" s="3" t="s">
        <v>881</v>
      </c>
      <c r="BE96" s="3" t="s">
        <v>882</v>
      </c>
      <c r="BF96" s="3" t="s">
        <v>800</v>
      </c>
      <c r="BG96" s="3" t="s">
        <v>822</v>
      </c>
      <c r="BH96" s="3" t="s">
        <v>901</v>
      </c>
      <c r="BI96" s="3" t="s">
        <v>902</v>
      </c>
      <c r="BJ96" s="3" t="b">
        <v>1</v>
      </c>
      <c r="BK96" s="3">
        <v>32.800809999999998</v>
      </c>
      <c r="BL96" s="3">
        <v>-117.269514</v>
      </c>
    </row>
    <row r="97" spans="1:64" x14ac:dyDescent="0.2">
      <c r="A97" t="s">
        <v>92</v>
      </c>
      <c r="B97">
        <v>5.1999999999999998E-3</v>
      </c>
      <c r="C97">
        <v>3.9899999999999998E-2</v>
      </c>
      <c r="D97">
        <v>1.8E-3</v>
      </c>
      <c r="E97">
        <v>7.5899999999999995E-2</v>
      </c>
      <c r="F97">
        <v>2.69E-2</v>
      </c>
      <c r="G97">
        <v>3.8E-3</v>
      </c>
      <c r="H97">
        <v>6.5500000000000003E-2</v>
      </c>
      <c r="I97">
        <v>3.0200000000000001E-2</v>
      </c>
      <c r="J97">
        <v>1.54E-2</v>
      </c>
      <c r="K97">
        <v>1.21E-2</v>
      </c>
      <c r="L97">
        <v>5.9999999999999995E-4</v>
      </c>
      <c r="M97">
        <v>8.6999999999999994E-3</v>
      </c>
      <c r="N97">
        <v>6.4600000000000005E-2</v>
      </c>
      <c r="O97">
        <v>0.64939999999999998</v>
      </c>
      <c r="P97" s="8">
        <v>5.1999999999999998E-3</v>
      </c>
      <c r="Q97" s="9">
        <v>0.21379999999999999</v>
      </c>
      <c r="R97" s="9">
        <v>0.13159999999999999</v>
      </c>
      <c r="S97" s="10">
        <v>0.64939999999999998</v>
      </c>
      <c r="T97" s="12">
        <v>-1.6246200607902734</v>
      </c>
      <c r="V97" s="3" t="s">
        <v>92</v>
      </c>
      <c r="W97" s="3" t="s">
        <v>902</v>
      </c>
      <c r="X97" s="3" t="s">
        <v>815</v>
      </c>
      <c r="Y97" s="3" t="s">
        <v>401</v>
      </c>
      <c r="Z97" s="3" t="s">
        <v>890</v>
      </c>
      <c r="AA97" s="3" t="s">
        <v>402</v>
      </c>
      <c r="AB97" s="3" t="s">
        <v>403</v>
      </c>
      <c r="AC97" s="3" t="s">
        <v>657</v>
      </c>
      <c r="AD97" s="3">
        <v>85</v>
      </c>
      <c r="AE97" s="3" t="s">
        <v>658</v>
      </c>
      <c r="AF97" s="3" t="s">
        <v>695</v>
      </c>
      <c r="AG97" s="3" t="s">
        <v>696</v>
      </c>
      <c r="AH97" s="3" t="s">
        <v>408</v>
      </c>
      <c r="AI97" s="3" t="s">
        <v>866</v>
      </c>
      <c r="AJ97" s="3" t="s">
        <v>868</v>
      </c>
      <c r="AK97" s="3" t="s">
        <v>796</v>
      </c>
      <c r="AL97" s="3" t="s">
        <v>806</v>
      </c>
      <c r="AM97" s="3" t="s">
        <v>808</v>
      </c>
      <c r="AN97" s="3">
        <v>3101</v>
      </c>
      <c r="AO97" s="3">
        <v>2</v>
      </c>
      <c r="AP97" s="3">
        <v>3.4915017659999998</v>
      </c>
      <c r="AQ97" s="3">
        <v>1</v>
      </c>
      <c r="AR97" s="3">
        <v>9790</v>
      </c>
      <c r="AS97" s="3">
        <v>0.34429999999999999</v>
      </c>
      <c r="AT97" s="3">
        <v>500</v>
      </c>
      <c r="AU97" s="3">
        <v>20.5</v>
      </c>
      <c r="AV97" s="3">
        <v>29.66</v>
      </c>
      <c r="AW97" s="3">
        <v>0.243902439</v>
      </c>
      <c r="AX97" s="3">
        <v>9.7560975999999994E-2</v>
      </c>
      <c r="AY97" s="3">
        <v>0.70731707300000002</v>
      </c>
      <c r="AZ97" s="3">
        <v>1</v>
      </c>
      <c r="BA97" s="3">
        <v>3</v>
      </c>
      <c r="BB97" s="3">
        <v>2</v>
      </c>
      <c r="BC97" s="3">
        <v>2</v>
      </c>
      <c r="BD97" s="3" t="s">
        <v>881</v>
      </c>
      <c r="BE97" s="3" t="s">
        <v>882</v>
      </c>
      <c r="BF97" s="3" t="s">
        <v>802</v>
      </c>
      <c r="BG97" s="3" t="s">
        <v>851</v>
      </c>
      <c r="BH97" s="3" t="s">
        <v>913</v>
      </c>
      <c r="BI97" s="3" t="s">
        <v>902</v>
      </c>
      <c r="BJ97" s="3" t="b">
        <v>1</v>
      </c>
      <c r="BK97" s="3">
        <v>32.674700999999999</v>
      </c>
      <c r="BL97" s="3">
        <v>-117.355389</v>
      </c>
    </row>
    <row r="98" spans="1:64" x14ac:dyDescent="0.2">
      <c r="A98" t="s">
        <v>286</v>
      </c>
      <c r="B98">
        <v>2E-3</v>
      </c>
      <c r="C98">
        <v>6.2199999999999998E-2</v>
      </c>
      <c r="D98">
        <v>9.5999999999999992E-3</v>
      </c>
      <c r="E98">
        <v>4.7999999999999996E-3</v>
      </c>
      <c r="F98">
        <v>4.5699999999999998E-2</v>
      </c>
      <c r="G98">
        <v>1.49E-2</v>
      </c>
      <c r="H98">
        <v>5.8999999999999999E-3</v>
      </c>
      <c r="I98">
        <v>3.73E-2</v>
      </c>
      <c r="J98">
        <v>7.4999999999999997E-3</v>
      </c>
      <c r="K98">
        <v>1.54E-2</v>
      </c>
      <c r="L98">
        <v>1.4E-3</v>
      </c>
      <c r="M98">
        <v>2.3E-3</v>
      </c>
      <c r="N98">
        <v>2.2000000000000001E-3</v>
      </c>
      <c r="O98">
        <v>0.78879999999999995</v>
      </c>
      <c r="P98" s="8">
        <v>2E-3</v>
      </c>
      <c r="Q98" s="9">
        <v>0.14309999999999998</v>
      </c>
      <c r="R98" s="9">
        <v>6.6099999999999992E-2</v>
      </c>
      <c r="S98" s="10">
        <v>0.78879999999999995</v>
      </c>
      <c r="T98" s="12">
        <v>-2.1649016641452343</v>
      </c>
      <c r="V98" s="3" t="s">
        <v>286</v>
      </c>
      <c r="W98" s="3" t="s">
        <v>902</v>
      </c>
      <c r="X98" s="3" t="s">
        <v>814</v>
      </c>
      <c r="Y98" s="3" t="s">
        <v>401</v>
      </c>
      <c r="Z98" s="3" t="s">
        <v>890</v>
      </c>
      <c r="AA98" s="3" t="s">
        <v>402</v>
      </c>
      <c r="AB98" s="3" t="s">
        <v>403</v>
      </c>
      <c r="AC98" s="3" t="s">
        <v>657</v>
      </c>
      <c r="AD98" s="3">
        <v>75</v>
      </c>
      <c r="AE98" s="3" t="s">
        <v>658</v>
      </c>
      <c r="AF98" s="3" t="s">
        <v>659</v>
      </c>
      <c r="AG98" s="3" t="s">
        <v>660</v>
      </c>
      <c r="AH98" s="3" t="s">
        <v>408</v>
      </c>
      <c r="AI98" s="3" t="s">
        <v>866</v>
      </c>
      <c r="AJ98" s="3" t="s">
        <v>868</v>
      </c>
      <c r="AK98" s="3" t="s">
        <v>794</v>
      </c>
      <c r="AL98" s="3" t="s">
        <v>806</v>
      </c>
      <c r="AM98" s="3" t="s">
        <v>806</v>
      </c>
      <c r="AN98" s="3">
        <v>879</v>
      </c>
      <c r="AO98" s="3">
        <v>4</v>
      </c>
      <c r="AP98" s="3">
        <v>2.9439888750000001</v>
      </c>
      <c r="AQ98" s="3">
        <v>1</v>
      </c>
      <c r="AR98" s="3">
        <v>12130</v>
      </c>
      <c r="AS98" s="3">
        <v>0.39069999999999999</v>
      </c>
      <c r="AT98" s="3">
        <v>328.5</v>
      </c>
      <c r="AU98" s="3">
        <v>22</v>
      </c>
      <c r="AV98" s="3">
        <v>41.6</v>
      </c>
      <c r="AW98" s="3">
        <v>0.245454545</v>
      </c>
      <c r="AX98" s="3">
        <v>0.122727273</v>
      </c>
      <c r="AY98" s="3">
        <v>0.590909091</v>
      </c>
      <c r="AZ98" s="3">
        <v>1</v>
      </c>
      <c r="BA98" s="3">
        <v>3</v>
      </c>
      <c r="BB98" s="3">
        <v>2</v>
      </c>
      <c r="BC98" s="3">
        <v>1</v>
      </c>
      <c r="BD98" s="3" t="s">
        <v>881</v>
      </c>
      <c r="BE98" s="3" t="s">
        <v>882</v>
      </c>
      <c r="BF98" s="3" t="s">
        <v>802</v>
      </c>
      <c r="BG98" s="3" t="s">
        <v>849</v>
      </c>
      <c r="BH98" s="3" t="s">
        <v>913</v>
      </c>
      <c r="BI98" s="3" t="s">
        <v>902</v>
      </c>
      <c r="BJ98" s="3" t="b">
        <v>1</v>
      </c>
      <c r="BK98" s="3">
        <v>32.689166669999999</v>
      </c>
      <c r="BL98" s="3">
        <v>-117.38444440000001</v>
      </c>
    </row>
    <row r="99" spans="1:64" x14ac:dyDescent="0.2">
      <c r="A99" t="s">
        <v>309</v>
      </c>
      <c r="B99">
        <v>8.0000000000000002E-3</v>
      </c>
      <c r="C99">
        <v>7.0300000000000001E-2</v>
      </c>
      <c r="D99">
        <v>1.1299999999999999E-2</v>
      </c>
      <c r="E99">
        <v>4.7500000000000001E-2</v>
      </c>
      <c r="F99">
        <v>5.28E-2</v>
      </c>
      <c r="G99">
        <v>1.6E-2</v>
      </c>
      <c r="H99">
        <v>3.2199999999999999E-2</v>
      </c>
      <c r="I99">
        <v>3.2000000000000002E-3</v>
      </c>
      <c r="J99">
        <v>8.3000000000000001E-3</v>
      </c>
      <c r="K99">
        <v>0.02</v>
      </c>
      <c r="L99">
        <v>8.9999999999999998E-4</v>
      </c>
      <c r="M99">
        <v>6.9999999999999999E-4</v>
      </c>
      <c r="N99">
        <v>4.5999999999999999E-3</v>
      </c>
      <c r="O99">
        <v>0.72419999999999995</v>
      </c>
      <c r="P99" s="8">
        <v>8.0000000000000002E-3</v>
      </c>
      <c r="Q99" s="9">
        <v>0.23010000000000003</v>
      </c>
      <c r="R99" s="9">
        <v>3.7699999999999997E-2</v>
      </c>
      <c r="S99" s="10">
        <v>0.72419999999999995</v>
      </c>
      <c r="T99" s="12">
        <v>-6.1034482758620703</v>
      </c>
      <c r="V99" s="3" t="s">
        <v>309</v>
      </c>
      <c r="W99" s="3" t="s">
        <v>902</v>
      </c>
      <c r="X99" s="3" t="s">
        <v>814</v>
      </c>
      <c r="Y99" s="3" t="s">
        <v>401</v>
      </c>
      <c r="Z99" s="3" t="s">
        <v>890</v>
      </c>
      <c r="AA99" s="3" t="s">
        <v>402</v>
      </c>
      <c r="AB99" s="3" t="s">
        <v>403</v>
      </c>
      <c r="AC99" s="3" t="s">
        <v>657</v>
      </c>
      <c r="AD99" s="3">
        <v>76</v>
      </c>
      <c r="AE99" s="3" t="s">
        <v>658</v>
      </c>
      <c r="AF99" s="3" t="s">
        <v>661</v>
      </c>
      <c r="AG99" s="3" t="s">
        <v>662</v>
      </c>
      <c r="AH99" s="3" t="s">
        <v>408</v>
      </c>
      <c r="AI99" s="3" t="s">
        <v>866</v>
      </c>
      <c r="AJ99" s="3" t="s">
        <v>868</v>
      </c>
      <c r="AK99" s="3" t="s">
        <v>794</v>
      </c>
      <c r="AL99" s="3" t="s">
        <v>806</v>
      </c>
      <c r="AM99" s="3" t="s">
        <v>806</v>
      </c>
      <c r="AN99" s="3">
        <v>120009</v>
      </c>
      <c r="AO99" s="3">
        <v>2</v>
      </c>
      <c r="AP99" s="3">
        <v>5.0792138170000003</v>
      </c>
      <c r="AQ99" s="3">
        <v>2</v>
      </c>
      <c r="AR99" s="3">
        <v>12130</v>
      </c>
      <c r="AS99" s="3">
        <v>0.21959999999999999</v>
      </c>
      <c r="AT99" s="3">
        <v>328.5</v>
      </c>
      <c r="AU99" s="3">
        <v>10.7</v>
      </c>
      <c r="AV99" s="3">
        <v>2.69</v>
      </c>
      <c r="AW99" s="3">
        <v>0.23364486000000001</v>
      </c>
      <c r="AX99" s="3">
        <v>6.5420561000000002E-2</v>
      </c>
      <c r="AY99" s="3">
        <v>0.46728972000000002</v>
      </c>
      <c r="AZ99" s="3">
        <v>1</v>
      </c>
      <c r="BA99" s="3">
        <v>3</v>
      </c>
      <c r="BB99" s="3">
        <v>2</v>
      </c>
      <c r="BC99" s="3">
        <v>3</v>
      </c>
      <c r="BD99" s="3" t="s">
        <v>881</v>
      </c>
      <c r="BE99" s="3" t="s">
        <v>882</v>
      </c>
      <c r="BF99" s="3" t="s">
        <v>802</v>
      </c>
      <c r="BG99" s="3" t="s">
        <v>849</v>
      </c>
      <c r="BH99" s="3" t="s">
        <v>913</v>
      </c>
      <c r="BI99" s="3" t="s">
        <v>902</v>
      </c>
      <c r="BJ99" s="3" t="b">
        <v>1</v>
      </c>
      <c r="BK99" s="3">
        <v>32.689166669999999</v>
      </c>
      <c r="BL99" s="3">
        <v>-117.38444440000001</v>
      </c>
    </row>
    <row r="100" spans="1:64" x14ac:dyDescent="0.2">
      <c r="A100" t="s">
        <v>112</v>
      </c>
      <c r="B100">
        <v>2.0000000000000001E-4</v>
      </c>
      <c r="C100">
        <v>2.2000000000000001E-3</v>
      </c>
      <c r="D100">
        <v>8.0000000000000004E-4</v>
      </c>
      <c r="E100">
        <v>8.0000000000000004E-4</v>
      </c>
      <c r="F100">
        <v>1.9E-3</v>
      </c>
      <c r="G100">
        <v>8.9999999999999998E-4</v>
      </c>
      <c r="H100">
        <v>2E-3</v>
      </c>
      <c r="I100">
        <v>3.1800000000000002E-2</v>
      </c>
      <c r="J100">
        <v>2.5000000000000001E-3</v>
      </c>
      <c r="K100">
        <v>1.5599999999999999E-2</v>
      </c>
      <c r="L100">
        <v>2.9999999999999997E-4</v>
      </c>
      <c r="M100">
        <v>2.9999999999999997E-4</v>
      </c>
      <c r="N100">
        <v>4.0000000000000002E-4</v>
      </c>
      <c r="O100">
        <v>0.94030000000000002</v>
      </c>
      <c r="P100" s="8">
        <v>2.0000000000000001E-4</v>
      </c>
      <c r="Q100" s="9">
        <v>8.6E-3</v>
      </c>
      <c r="R100" s="9">
        <v>5.0900000000000001E-2</v>
      </c>
      <c r="S100" s="10">
        <v>0.94030000000000002</v>
      </c>
      <c r="T100" s="12">
        <v>5.9186046511627906</v>
      </c>
      <c r="V100" s="3" t="s">
        <v>112</v>
      </c>
      <c r="W100" s="3" t="s">
        <v>902</v>
      </c>
      <c r="X100" s="3" t="s">
        <v>814</v>
      </c>
      <c r="Y100" s="3" t="s">
        <v>401</v>
      </c>
      <c r="Z100" s="3" t="s">
        <v>890</v>
      </c>
      <c r="AA100" s="3" t="s">
        <v>402</v>
      </c>
      <c r="AB100" s="3" t="s">
        <v>403</v>
      </c>
      <c r="AC100" s="3" t="s">
        <v>657</v>
      </c>
      <c r="AD100" s="3">
        <v>82</v>
      </c>
      <c r="AE100" s="3" t="s">
        <v>658</v>
      </c>
      <c r="AF100" s="3" t="s">
        <v>684</v>
      </c>
      <c r="AG100" s="3" t="s">
        <v>685</v>
      </c>
      <c r="AH100" s="3" t="s">
        <v>408</v>
      </c>
      <c r="AI100" s="3" t="s">
        <v>866</v>
      </c>
      <c r="AJ100" s="3" t="s">
        <v>868</v>
      </c>
      <c r="AK100" s="3" t="s">
        <v>794</v>
      </c>
      <c r="AL100" s="3" t="s">
        <v>806</v>
      </c>
      <c r="AM100" s="3" t="s">
        <v>806</v>
      </c>
      <c r="AN100" s="3">
        <v>143</v>
      </c>
      <c r="AO100" s="3">
        <v>4</v>
      </c>
      <c r="AP100" s="3">
        <v>2.1553360370000001</v>
      </c>
      <c r="AQ100" s="3">
        <v>1</v>
      </c>
      <c r="AR100" s="3">
        <v>9790</v>
      </c>
      <c r="AS100" s="3">
        <v>0.3291</v>
      </c>
      <c r="AT100" s="3">
        <v>300</v>
      </c>
      <c r="AU100" s="3">
        <v>24.7</v>
      </c>
      <c r="AV100" s="3">
        <v>49.6</v>
      </c>
      <c r="AW100" s="3">
        <v>0.26315789499999998</v>
      </c>
      <c r="AX100" s="3">
        <v>8.5020242999999995E-2</v>
      </c>
      <c r="AY100" s="3">
        <v>0.66801619400000001</v>
      </c>
      <c r="AZ100" s="3">
        <v>1</v>
      </c>
      <c r="BA100" s="3">
        <v>3</v>
      </c>
      <c r="BB100" s="3">
        <v>2</v>
      </c>
      <c r="BC100" s="3">
        <v>1</v>
      </c>
      <c r="BD100" s="3" t="s">
        <v>881</v>
      </c>
      <c r="BE100" s="3" t="s">
        <v>882</v>
      </c>
      <c r="BF100" s="3" t="s">
        <v>802</v>
      </c>
      <c r="BG100" s="3" t="s">
        <v>851</v>
      </c>
      <c r="BH100" s="3" t="s">
        <v>913</v>
      </c>
      <c r="BI100" s="3" t="s">
        <v>902</v>
      </c>
      <c r="BJ100" s="3" t="b">
        <v>1</v>
      </c>
      <c r="BK100" s="3">
        <v>32.674700999999999</v>
      </c>
      <c r="BL100" s="3">
        <v>-117.355389</v>
      </c>
    </row>
    <row r="101" spans="1:64" x14ac:dyDescent="0.2">
      <c r="A101" t="s">
        <v>118</v>
      </c>
      <c r="B101">
        <v>8.0000000000000004E-4</v>
      </c>
      <c r="C101">
        <v>4.0000000000000002E-4</v>
      </c>
      <c r="D101">
        <v>1.32E-2</v>
      </c>
      <c r="E101">
        <v>2.9999999999999997E-4</v>
      </c>
      <c r="F101">
        <v>2.2000000000000001E-3</v>
      </c>
      <c r="G101">
        <v>8.0000000000000004E-4</v>
      </c>
      <c r="H101">
        <v>1.8E-3</v>
      </c>
      <c r="I101">
        <v>3.6900000000000002E-2</v>
      </c>
      <c r="J101">
        <v>5.4000000000000003E-3</v>
      </c>
      <c r="K101">
        <v>1.5E-3</v>
      </c>
      <c r="L101">
        <v>0.91169999999999995</v>
      </c>
      <c r="M101">
        <v>1.1000000000000001E-3</v>
      </c>
      <c r="N101">
        <v>3.0999999999999999E-3</v>
      </c>
      <c r="O101">
        <v>2.0799999999999999E-2</v>
      </c>
      <c r="P101" s="8">
        <v>8.0000000000000004E-4</v>
      </c>
      <c r="Q101" s="9">
        <v>1.8699999999999998E-2</v>
      </c>
      <c r="R101" s="9">
        <v>0.9597</v>
      </c>
      <c r="S101" s="10">
        <v>2.0799999999999999E-2</v>
      </c>
      <c r="T101" s="12">
        <v>51.320855614973269</v>
      </c>
      <c r="V101" s="3" t="s">
        <v>118</v>
      </c>
      <c r="W101" s="3" t="s">
        <v>904</v>
      </c>
      <c r="X101" s="3" t="s">
        <v>814</v>
      </c>
      <c r="Y101" s="3" t="s">
        <v>401</v>
      </c>
      <c r="Z101" s="3" t="s">
        <v>888</v>
      </c>
      <c r="AA101" s="3" t="s">
        <v>402</v>
      </c>
      <c r="AB101" s="3" t="s">
        <v>403</v>
      </c>
      <c r="AC101" s="3" t="s">
        <v>639</v>
      </c>
      <c r="AD101" s="3">
        <v>7</v>
      </c>
      <c r="AE101" s="3" t="s">
        <v>583</v>
      </c>
      <c r="AF101" s="3" t="s">
        <v>640</v>
      </c>
      <c r="AG101" s="3" t="s">
        <v>641</v>
      </c>
      <c r="AH101" s="3" t="s">
        <v>408</v>
      </c>
      <c r="AI101" s="3" t="s">
        <v>863</v>
      </c>
      <c r="AJ101" s="3" t="s">
        <v>864</v>
      </c>
      <c r="AK101" s="3" t="s">
        <v>785</v>
      </c>
      <c r="AL101" s="3" t="s">
        <v>806</v>
      </c>
      <c r="AM101" s="3" t="s">
        <v>805</v>
      </c>
      <c r="AN101" s="3">
        <v>392637</v>
      </c>
      <c r="AO101" s="3">
        <v>3</v>
      </c>
      <c r="AP101" s="3">
        <v>5.5939912229999997</v>
      </c>
      <c r="AQ101" s="3">
        <v>2</v>
      </c>
      <c r="AR101" s="3">
        <v>103</v>
      </c>
      <c r="AS101" s="3">
        <v>1.1082000000000001</v>
      </c>
      <c r="AT101" s="3">
        <v>3</v>
      </c>
      <c r="AU101" s="3">
        <v>19.100000000000001</v>
      </c>
      <c r="AV101" s="3">
        <v>118</v>
      </c>
      <c r="AW101" s="3">
        <v>0.26818181800000002</v>
      </c>
      <c r="AX101" s="3">
        <v>4.5454544999999999E-2</v>
      </c>
      <c r="AY101" s="3">
        <v>0.78181818199999997</v>
      </c>
      <c r="AZ101" s="3">
        <v>1</v>
      </c>
      <c r="BA101" s="3">
        <v>3</v>
      </c>
      <c r="BB101" s="3">
        <v>2</v>
      </c>
      <c r="BC101" s="3">
        <v>3</v>
      </c>
      <c r="BD101" s="3" t="s">
        <v>884</v>
      </c>
      <c r="BE101" s="3" t="s">
        <v>882</v>
      </c>
      <c r="BF101" s="3" t="s">
        <v>800</v>
      </c>
      <c r="BG101" s="3" t="s">
        <v>820</v>
      </c>
      <c r="BH101" s="3" t="s">
        <v>903</v>
      </c>
      <c r="BI101" s="3" t="s">
        <v>904</v>
      </c>
      <c r="BJ101" s="3" t="b">
        <v>0</v>
      </c>
      <c r="BK101" s="3">
        <v>33.113536000000003</v>
      </c>
      <c r="BL101" s="3">
        <v>-117.32563399999999</v>
      </c>
    </row>
    <row r="102" spans="1:64" x14ac:dyDescent="0.2">
      <c r="A102" t="s">
        <v>177</v>
      </c>
      <c r="B102">
        <v>5.0000000000000001E-4</v>
      </c>
      <c r="C102">
        <v>5.0000000000000001E-4</v>
      </c>
      <c r="D102">
        <v>5.9999999999999995E-4</v>
      </c>
      <c r="E102">
        <v>2.0999999999999999E-3</v>
      </c>
      <c r="F102">
        <v>1.1999999999999999E-3</v>
      </c>
      <c r="G102">
        <v>2.9999999999999997E-4</v>
      </c>
      <c r="H102">
        <v>5.9999999999999995E-4</v>
      </c>
      <c r="I102">
        <v>5.9999999999999995E-4</v>
      </c>
      <c r="J102">
        <v>1E-4</v>
      </c>
      <c r="K102">
        <v>4.0000000000000002E-4</v>
      </c>
      <c r="L102">
        <v>2.0000000000000001E-4</v>
      </c>
      <c r="M102">
        <v>2.0000000000000001E-4</v>
      </c>
      <c r="N102">
        <v>5.0000000000000001E-4</v>
      </c>
      <c r="O102">
        <v>0.99219999999999997</v>
      </c>
      <c r="P102" s="8">
        <v>5.0000000000000001E-4</v>
      </c>
      <c r="Q102" s="9">
        <v>5.2999999999999992E-3</v>
      </c>
      <c r="R102" s="9">
        <v>2E-3</v>
      </c>
      <c r="S102" s="10">
        <v>0.99219999999999997</v>
      </c>
      <c r="T102" s="12">
        <v>-2.6499999999999995</v>
      </c>
      <c r="V102" s="3" t="s">
        <v>177</v>
      </c>
      <c r="W102" s="3" t="s">
        <v>904</v>
      </c>
      <c r="X102" s="3" t="s">
        <v>814</v>
      </c>
      <c r="Y102" s="3" t="s">
        <v>401</v>
      </c>
      <c r="Z102" s="3" t="s">
        <v>888</v>
      </c>
      <c r="AA102" s="3" t="s">
        <v>402</v>
      </c>
      <c r="AB102" s="3" t="s">
        <v>403</v>
      </c>
      <c r="AC102" s="3" t="s">
        <v>639</v>
      </c>
      <c r="AD102" s="3">
        <v>9</v>
      </c>
      <c r="AE102" s="3" t="s">
        <v>583</v>
      </c>
      <c r="AF102" s="3" t="s">
        <v>713</v>
      </c>
      <c r="AG102" s="3" t="s">
        <v>714</v>
      </c>
      <c r="AH102" s="3" t="s">
        <v>408</v>
      </c>
      <c r="AI102" s="3" t="s">
        <v>863</v>
      </c>
      <c r="AJ102" s="3" t="s">
        <v>864</v>
      </c>
      <c r="AK102" s="3" t="s">
        <v>785</v>
      </c>
      <c r="AL102" s="3" t="s">
        <v>805</v>
      </c>
      <c r="AM102" s="3" t="s">
        <v>805</v>
      </c>
      <c r="AN102" s="3">
        <v>135277</v>
      </c>
      <c r="AO102" s="3">
        <v>2</v>
      </c>
      <c r="AP102" s="3">
        <v>5.1312239630000001</v>
      </c>
      <c r="AQ102" s="3">
        <v>2</v>
      </c>
      <c r="AR102" s="3">
        <v>103</v>
      </c>
      <c r="AS102" s="3">
        <v>2.3618999999999999</v>
      </c>
      <c r="AT102" s="3">
        <v>3</v>
      </c>
      <c r="AU102" s="3">
        <v>18.100000000000001</v>
      </c>
      <c r="AV102" s="3">
        <v>162</v>
      </c>
      <c r="AW102" s="3">
        <v>0.31578947400000001</v>
      </c>
      <c r="AX102" s="3">
        <v>7.8947368000000004E-2</v>
      </c>
      <c r="AY102" s="3">
        <v>1.6315789469999999</v>
      </c>
      <c r="AZ102" s="3">
        <v>1</v>
      </c>
      <c r="BA102" s="3">
        <v>3</v>
      </c>
      <c r="BB102" s="3">
        <v>2</v>
      </c>
      <c r="BC102" s="3">
        <v>3</v>
      </c>
      <c r="BD102" s="3" t="s">
        <v>884</v>
      </c>
      <c r="BE102" s="3" t="s">
        <v>882</v>
      </c>
      <c r="BF102" s="3" t="s">
        <v>800</v>
      </c>
      <c r="BG102" s="3" t="s">
        <v>820</v>
      </c>
      <c r="BH102" s="3" t="s">
        <v>903</v>
      </c>
      <c r="BI102" s="3" t="s">
        <v>904</v>
      </c>
      <c r="BJ102" s="3" t="b">
        <v>1</v>
      </c>
      <c r="BK102" s="3">
        <v>33.113536000000003</v>
      </c>
      <c r="BL102" s="3">
        <v>-117.32563399999999</v>
      </c>
    </row>
    <row r="103" spans="1:64" x14ac:dyDescent="0.2">
      <c r="A103" t="s">
        <v>258</v>
      </c>
      <c r="B103">
        <v>5.9999999999999995E-4</v>
      </c>
      <c r="C103">
        <v>5.9999999999999995E-4</v>
      </c>
      <c r="D103">
        <v>2.46E-2</v>
      </c>
      <c r="E103">
        <v>5.0000000000000001E-4</v>
      </c>
      <c r="F103">
        <v>8.0000000000000004E-4</v>
      </c>
      <c r="G103">
        <v>5.9999999999999995E-4</v>
      </c>
      <c r="H103">
        <v>1E-4</v>
      </c>
      <c r="I103">
        <v>1.0200000000000001E-2</v>
      </c>
      <c r="J103">
        <v>1.2999999999999999E-3</v>
      </c>
      <c r="K103">
        <v>2.0999999999999999E-3</v>
      </c>
      <c r="L103">
        <v>3.4000000000000002E-2</v>
      </c>
      <c r="M103">
        <v>8.0000000000000004E-4</v>
      </c>
      <c r="N103">
        <v>1.1999999999999999E-3</v>
      </c>
      <c r="O103">
        <v>0.92259999999999998</v>
      </c>
      <c r="P103" s="8">
        <v>5.9999999999999995E-4</v>
      </c>
      <c r="Q103" s="9">
        <v>2.7199999999999998E-2</v>
      </c>
      <c r="R103" s="9">
        <v>4.9600000000000005E-2</v>
      </c>
      <c r="S103" s="10">
        <v>0.92259999999999998</v>
      </c>
      <c r="T103" s="12">
        <v>1.8235294117647061</v>
      </c>
      <c r="V103" s="3" t="s">
        <v>258</v>
      </c>
      <c r="W103" s="3" t="s">
        <v>904</v>
      </c>
      <c r="X103" s="3" t="s">
        <v>814</v>
      </c>
      <c r="Y103" s="3" t="s">
        <v>401</v>
      </c>
      <c r="Z103" s="3" t="s">
        <v>888</v>
      </c>
      <c r="AA103" s="3" t="s">
        <v>402</v>
      </c>
      <c r="AB103" s="3" t="s">
        <v>403</v>
      </c>
      <c r="AC103" s="3" t="s">
        <v>582</v>
      </c>
      <c r="AD103" s="3">
        <v>52</v>
      </c>
      <c r="AE103" s="3" t="s">
        <v>583</v>
      </c>
      <c r="AF103" s="3" t="s">
        <v>584</v>
      </c>
      <c r="AG103" s="3" t="s">
        <v>585</v>
      </c>
      <c r="AH103" s="3" t="s">
        <v>408</v>
      </c>
      <c r="AI103" s="3" t="s">
        <v>863</v>
      </c>
      <c r="AJ103" s="3" t="s">
        <v>864</v>
      </c>
      <c r="AK103" s="3" t="s">
        <v>785</v>
      </c>
      <c r="AL103" s="3" t="s">
        <v>805</v>
      </c>
      <c r="AM103" s="3" t="s">
        <v>805</v>
      </c>
      <c r="AN103" s="3">
        <v>714</v>
      </c>
      <c r="AO103" s="3">
        <v>3</v>
      </c>
      <c r="AP103" s="3">
        <v>2.8536982119999998</v>
      </c>
      <c r="AQ103" s="3">
        <v>1</v>
      </c>
      <c r="AR103" s="3">
        <v>1163</v>
      </c>
      <c r="AS103" s="3">
        <v>1.2695000000000001</v>
      </c>
      <c r="AT103" s="3">
        <v>6</v>
      </c>
      <c r="AU103" s="3">
        <v>23</v>
      </c>
      <c r="AV103" s="3">
        <v>186.7</v>
      </c>
      <c r="AW103" s="3">
        <v>0.30612244900000002</v>
      </c>
      <c r="AX103" s="3">
        <v>8.1632652999999999E-2</v>
      </c>
      <c r="AY103" s="3">
        <v>0.918367347</v>
      </c>
      <c r="AZ103" s="3">
        <v>1</v>
      </c>
      <c r="BA103" s="3">
        <v>3</v>
      </c>
      <c r="BB103" s="3">
        <v>2</v>
      </c>
      <c r="BC103" s="3">
        <v>1</v>
      </c>
      <c r="BD103" s="3" t="s">
        <v>884</v>
      </c>
      <c r="BE103" s="3" t="s">
        <v>882</v>
      </c>
      <c r="BF103" s="3" t="s">
        <v>800</v>
      </c>
      <c r="BG103" s="3" t="s">
        <v>842</v>
      </c>
      <c r="BH103" s="3" t="s">
        <v>903</v>
      </c>
      <c r="BI103" s="3" t="s">
        <v>904</v>
      </c>
      <c r="BJ103" s="3" t="b">
        <v>1</v>
      </c>
      <c r="BK103" s="3">
        <v>32.830844999999997</v>
      </c>
      <c r="BL103" s="3">
        <v>-117.29435700000001</v>
      </c>
    </row>
    <row r="104" spans="1:64" x14ac:dyDescent="0.2">
      <c r="A104" t="s">
        <v>359</v>
      </c>
      <c r="B104">
        <v>1E-4</v>
      </c>
      <c r="C104">
        <v>2.0000000000000001E-4</v>
      </c>
      <c r="D104">
        <v>2.0000000000000001E-4</v>
      </c>
      <c r="E104">
        <v>1E-4</v>
      </c>
      <c r="F104">
        <v>2.9999999999999997E-4</v>
      </c>
      <c r="G104">
        <v>2.0000000000000001E-4</v>
      </c>
      <c r="H104">
        <v>1E-4</v>
      </c>
      <c r="I104">
        <v>8.0000000000000004E-4</v>
      </c>
      <c r="J104">
        <v>2.0000000000000001E-4</v>
      </c>
      <c r="K104">
        <v>2.0000000000000001E-4</v>
      </c>
      <c r="L104">
        <v>2.0000000000000001E-4</v>
      </c>
      <c r="M104">
        <v>1E-4</v>
      </c>
      <c r="N104">
        <v>4.0000000000000002E-4</v>
      </c>
      <c r="O104">
        <v>0.99690000000000001</v>
      </c>
      <c r="P104" s="8">
        <v>1E-4</v>
      </c>
      <c r="Q104" s="9">
        <v>1.1000000000000001E-3</v>
      </c>
      <c r="R104" s="9">
        <v>1.9000000000000002E-3</v>
      </c>
      <c r="S104" s="10">
        <v>0.99690000000000001</v>
      </c>
      <c r="T104" s="12">
        <v>1.7272727272727273</v>
      </c>
      <c r="V104" s="3" t="s">
        <v>359</v>
      </c>
      <c r="W104" s="3" t="s">
        <v>904</v>
      </c>
      <c r="X104" s="3" t="s">
        <v>814</v>
      </c>
      <c r="Y104" s="3" t="s">
        <v>401</v>
      </c>
      <c r="Z104" s="3" t="s">
        <v>888</v>
      </c>
      <c r="AA104" s="3" t="s">
        <v>402</v>
      </c>
      <c r="AB104" s="3" t="s">
        <v>403</v>
      </c>
      <c r="AC104" s="3" t="s">
        <v>582</v>
      </c>
      <c r="AD104" s="3">
        <v>53</v>
      </c>
      <c r="AE104" s="3" t="s">
        <v>583</v>
      </c>
      <c r="AF104" s="3" t="s">
        <v>586</v>
      </c>
      <c r="AG104" s="3" t="s">
        <v>587</v>
      </c>
      <c r="AH104" s="3" t="s">
        <v>408</v>
      </c>
      <c r="AI104" s="3" t="s">
        <v>863</v>
      </c>
      <c r="AJ104" s="3" t="s">
        <v>864</v>
      </c>
      <c r="AK104" s="3" t="s">
        <v>785</v>
      </c>
      <c r="AL104" s="3" t="s">
        <v>805</v>
      </c>
      <c r="AM104" s="3" t="s">
        <v>805</v>
      </c>
      <c r="AN104" s="3">
        <v>61867517</v>
      </c>
      <c r="AO104" s="3">
        <v>1</v>
      </c>
      <c r="AP104" s="3">
        <v>7.791462686</v>
      </c>
      <c r="AQ104" s="3">
        <v>3</v>
      </c>
      <c r="AR104" s="3">
        <v>1163</v>
      </c>
      <c r="AS104" s="3">
        <v>1.5871</v>
      </c>
      <c r="AT104" s="3">
        <v>6</v>
      </c>
      <c r="AU104" s="3">
        <v>14.2</v>
      </c>
      <c r="AV104" s="3">
        <v>59.1</v>
      </c>
      <c r="AW104" s="3">
        <v>0.322580645</v>
      </c>
      <c r="AX104" s="3">
        <v>6.4516129000000005E-2</v>
      </c>
      <c r="AY104" s="3">
        <v>1.064516129</v>
      </c>
      <c r="AZ104" s="3">
        <v>1</v>
      </c>
      <c r="BA104" s="3">
        <v>3</v>
      </c>
      <c r="BB104" s="3">
        <v>2</v>
      </c>
      <c r="BC104" s="3">
        <v>4</v>
      </c>
      <c r="BD104" s="3" t="s">
        <v>884</v>
      </c>
      <c r="BE104" s="3" t="s">
        <v>882</v>
      </c>
      <c r="BF104" s="3" t="s">
        <v>800</v>
      </c>
      <c r="BG104" s="3" t="s">
        <v>842</v>
      </c>
      <c r="BH104" s="3" t="s">
        <v>903</v>
      </c>
      <c r="BI104" s="3" t="s">
        <v>904</v>
      </c>
      <c r="BJ104" s="3" t="b">
        <v>1</v>
      </c>
      <c r="BK104" s="3">
        <v>32.830844999999997</v>
      </c>
      <c r="BL104" s="3">
        <v>-117.29435700000001</v>
      </c>
    </row>
    <row r="105" spans="1:64" x14ac:dyDescent="0.2">
      <c r="A105" t="s">
        <v>255</v>
      </c>
      <c r="B105">
        <v>4.8999999999999998E-3</v>
      </c>
      <c r="C105">
        <v>1.12E-2</v>
      </c>
      <c r="D105">
        <v>1.7000000000000001E-2</v>
      </c>
      <c r="E105">
        <v>2.2499999999999999E-2</v>
      </c>
      <c r="F105">
        <v>2.3999999999999998E-3</v>
      </c>
      <c r="G105">
        <v>1.52E-2</v>
      </c>
      <c r="H105">
        <v>7.7999999999999996E-3</v>
      </c>
      <c r="I105">
        <v>4.7999999999999996E-3</v>
      </c>
      <c r="J105">
        <v>8.0999999999999996E-3</v>
      </c>
      <c r="K105">
        <v>1.41E-2</v>
      </c>
      <c r="L105">
        <v>1.6000000000000001E-3</v>
      </c>
      <c r="M105">
        <v>3.8E-3</v>
      </c>
      <c r="N105">
        <v>3.7000000000000002E-3</v>
      </c>
      <c r="O105">
        <v>0.88290000000000002</v>
      </c>
      <c r="P105" s="8">
        <v>4.8999999999999998E-3</v>
      </c>
      <c r="Q105" s="9">
        <v>7.6100000000000001E-2</v>
      </c>
      <c r="R105" s="9">
        <v>3.61E-2</v>
      </c>
      <c r="S105" s="10">
        <v>0.88290000000000002</v>
      </c>
      <c r="T105" s="12">
        <v>-2.10803324099723</v>
      </c>
      <c r="V105" s="3" t="s">
        <v>255</v>
      </c>
      <c r="W105" s="3" t="s">
        <v>904</v>
      </c>
      <c r="X105" s="3" t="s">
        <v>814</v>
      </c>
      <c r="Y105" s="3" t="s">
        <v>401</v>
      </c>
      <c r="Z105" s="3" t="s">
        <v>888</v>
      </c>
      <c r="AA105" s="3" t="s">
        <v>402</v>
      </c>
      <c r="AB105" s="3" t="s">
        <v>403</v>
      </c>
      <c r="AC105" s="3" t="s">
        <v>412</v>
      </c>
      <c r="AD105" s="3">
        <v>10</v>
      </c>
      <c r="AE105" s="3" t="s">
        <v>413</v>
      </c>
      <c r="AF105" s="3" t="s">
        <v>414</v>
      </c>
      <c r="AG105" s="3" t="s">
        <v>415</v>
      </c>
      <c r="AH105" s="3" t="s">
        <v>408</v>
      </c>
      <c r="AI105" s="3" t="s">
        <v>863</v>
      </c>
      <c r="AJ105" s="3" t="s">
        <v>864</v>
      </c>
      <c r="AK105" s="3" t="s">
        <v>785</v>
      </c>
      <c r="AL105" s="3" t="s">
        <v>805</v>
      </c>
      <c r="AM105" s="3" t="s">
        <v>805</v>
      </c>
      <c r="AN105" s="3">
        <v>963997</v>
      </c>
      <c r="AO105" s="3">
        <v>2</v>
      </c>
      <c r="AP105" s="3">
        <v>5.9840756820000003</v>
      </c>
      <c r="AQ105" s="3">
        <v>2</v>
      </c>
      <c r="AR105" s="3">
        <v>103</v>
      </c>
      <c r="AS105" s="3">
        <v>1.6525000000000001</v>
      </c>
      <c r="AT105" s="3">
        <v>3</v>
      </c>
      <c r="AU105" s="3">
        <v>23.5</v>
      </c>
      <c r="AV105" s="3">
        <v>274</v>
      </c>
      <c r="AW105" s="3">
        <v>0.28627450999999998</v>
      </c>
      <c r="AX105" s="3">
        <v>7.8431372999999999E-2</v>
      </c>
      <c r="AY105" s="3">
        <v>1.2549019610000001</v>
      </c>
      <c r="AZ105" s="3">
        <v>1</v>
      </c>
      <c r="BA105" s="3">
        <v>3</v>
      </c>
      <c r="BB105" s="3">
        <v>2</v>
      </c>
      <c r="BC105" s="3">
        <v>3</v>
      </c>
      <c r="BD105" s="3" t="s">
        <v>881</v>
      </c>
      <c r="BE105" s="3" t="s">
        <v>882</v>
      </c>
      <c r="BF105" s="3" t="s">
        <v>800</v>
      </c>
      <c r="BG105" s="3" t="s">
        <v>820</v>
      </c>
      <c r="BH105" s="3" t="s">
        <v>903</v>
      </c>
      <c r="BI105" s="3" t="s">
        <v>904</v>
      </c>
      <c r="BJ105" s="3" t="b">
        <v>1</v>
      </c>
      <c r="BK105" s="3">
        <v>33.113536000000003</v>
      </c>
      <c r="BL105" s="3">
        <v>-117.32563399999999</v>
      </c>
    </row>
    <row r="106" spans="1:64" x14ac:dyDescent="0.2">
      <c r="A106" t="s">
        <v>115</v>
      </c>
      <c r="B106">
        <v>1E-4</v>
      </c>
      <c r="C106">
        <v>1.4E-3</v>
      </c>
      <c r="D106">
        <v>8.0000000000000004E-4</v>
      </c>
      <c r="E106">
        <v>6.9999999999999999E-4</v>
      </c>
      <c r="F106">
        <v>1.8E-3</v>
      </c>
      <c r="G106">
        <v>1.6000000000000001E-3</v>
      </c>
      <c r="H106">
        <v>2.0000000000000001E-4</v>
      </c>
      <c r="I106">
        <v>1E-4</v>
      </c>
      <c r="J106">
        <v>4.0000000000000002E-4</v>
      </c>
      <c r="K106">
        <v>1E-4</v>
      </c>
      <c r="L106">
        <v>1E-4</v>
      </c>
      <c r="M106">
        <v>1E-4</v>
      </c>
      <c r="N106">
        <v>2.0000000000000001E-4</v>
      </c>
      <c r="O106">
        <v>0.99239999999999995</v>
      </c>
      <c r="P106" s="8">
        <v>1E-4</v>
      </c>
      <c r="Q106" s="9">
        <v>6.4999999999999997E-3</v>
      </c>
      <c r="R106" s="9">
        <v>1.0000000000000002E-3</v>
      </c>
      <c r="S106" s="10">
        <v>0.99239999999999995</v>
      </c>
      <c r="T106" s="12">
        <v>-6.4999999999999982</v>
      </c>
      <c r="V106" s="3" t="s">
        <v>115</v>
      </c>
      <c r="W106" s="3" t="s">
        <v>904</v>
      </c>
      <c r="X106" s="3" t="s">
        <v>814</v>
      </c>
      <c r="Y106" s="3" t="s">
        <v>401</v>
      </c>
      <c r="Z106" s="3" t="s">
        <v>888</v>
      </c>
      <c r="AA106" s="3" t="s">
        <v>402</v>
      </c>
      <c r="AB106" s="3" t="s">
        <v>403</v>
      </c>
      <c r="AC106" s="3" t="s">
        <v>475</v>
      </c>
      <c r="AD106" s="3">
        <v>21</v>
      </c>
      <c r="AE106" s="3" t="s">
        <v>476</v>
      </c>
      <c r="AF106" s="3" t="s">
        <v>477</v>
      </c>
      <c r="AG106" s="3" t="s">
        <v>478</v>
      </c>
      <c r="AH106" s="3" t="s">
        <v>408</v>
      </c>
      <c r="AI106" s="3" t="s">
        <v>863</v>
      </c>
      <c r="AJ106" s="3" t="s">
        <v>865</v>
      </c>
      <c r="AK106" s="3" t="s">
        <v>785</v>
      </c>
      <c r="AL106" s="3" t="s">
        <v>805</v>
      </c>
      <c r="AM106" s="3" t="s">
        <v>805</v>
      </c>
      <c r="AN106" s="3">
        <v>15021212</v>
      </c>
      <c r="AO106" s="3">
        <v>2</v>
      </c>
      <c r="AP106" s="3">
        <v>7.1767049759999999</v>
      </c>
      <c r="AQ106" s="3">
        <v>3</v>
      </c>
      <c r="AR106" s="3">
        <v>161</v>
      </c>
      <c r="AS106" s="3">
        <v>1.9783999999999999</v>
      </c>
      <c r="AT106" s="3">
        <v>3</v>
      </c>
      <c r="AU106" s="3">
        <v>17.8</v>
      </c>
      <c r="AV106" s="3">
        <v>135.69999999999999</v>
      </c>
      <c r="AW106" s="3">
        <v>0.27368421100000001</v>
      </c>
      <c r="AX106" s="3">
        <v>7.3684210999999999E-2</v>
      </c>
      <c r="AY106" s="3">
        <v>1.6052631580000001</v>
      </c>
      <c r="AZ106" s="3">
        <v>1</v>
      </c>
      <c r="BA106" s="3">
        <v>3</v>
      </c>
      <c r="BB106" s="3">
        <v>1</v>
      </c>
      <c r="BC106" s="3">
        <v>4</v>
      </c>
      <c r="BD106" s="3" t="s">
        <v>881</v>
      </c>
      <c r="BE106" s="3" t="s">
        <v>882</v>
      </c>
      <c r="BF106" s="3" t="s">
        <v>800</v>
      </c>
      <c r="BG106" s="3" t="s">
        <v>827</v>
      </c>
      <c r="BH106" s="3" t="s">
        <v>903</v>
      </c>
      <c r="BI106" s="3" t="s">
        <v>904</v>
      </c>
      <c r="BJ106" s="3" t="b">
        <v>1</v>
      </c>
      <c r="BK106" s="3">
        <v>32.832233000000002</v>
      </c>
      <c r="BL106" s="3">
        <v>-117.28381</v>
      </c>
    </row>
    <row r="107" spans="1:64" x14ac:dyDescent="0.2">
      <c r="A107" t="s">
        <v>305</v>
      </c>
      <c r="B107">
        <v>2.6700000000000002E-2</v>
      </c>
      <c r="C107">
        <v>3.32E-2</v>
      </c>
      <c r="D107">
        <v>0.10100000000000001</v>
      </c>
      <c r="E107">
        <v>3.32E-2</v>
      </c>
      <c r="F107">
        <v>6.8999999999999999E-3</v>
      </c>
      <c r="G107">
        <v>0.1542</v>
      </c>
      <c r="H107">
        <v>7.7999999999999996E-3</v>
      </c>
      <c r="I107">
        <v>3.8E-3</v>
      </c>
      <c r="J107">
        <v>6.1999999999999998E-3</v>
      </c>
      <c r="K107">
        <v>5.8999999999999999E-3</v>
      </c>
      <c r="L107">
        <v>1.6000000000000001E-3</v>
      </c>
      <c r="M107">
        <v>2.5999999999999999E-3</v>
      </c>
      <c r="N107">
        <v>1.49E-2</v>
      </c>
      <c r="O107">
        <v>0.60199999999999998</v>
      </c>
      <c r="P107" s="8">
        <v>2.6700000000000002E-2</v>
      </c>
      <c r="Q107" s="9">
        <v>0.33629999999999999</v>
      </c>
      <c r="R107" s="9">
        <v>3.5000000000000003E-2</v>
      </c>
      <c r="S107" s="10">
        <v>0.60199999999999998</v>
      </c>
      <c r="T107" s="12">
        <v>-9.6085714285714268</v>
      </c>
      <c r="V107" s="3" t="s">
        <v>305</v>
      </c>
      <c r="W107" s="3" t="s">
        <v>904</v>
      </c>
      <c r="X107" s="3" t="s">
        <v>814</v>
      </c>
      <c r="Y107" s="3" t="s">
        <v>401</v>
      </c>
      <c r="Z107" s="3" t="s">
        <v>888</v>
      </c>
      <c r="AA107" s="3" t="s">
        <v>402</v>
      </c>
      <c r="AB107" s="3" t="s">
        <v>403</v>
      </c>
      <c r="AC107" s="3" t="s">
        <v>475</v>
      </c>
      <c r="AD107" s="3">
        <v>22</v>
      </c>
      <c r="AE107" s="3" t="s">
        <v>476</v>
      </c>
      <c r="AF107" s="3" t="s">
        <v>479</v>
      </c>
      <c r="AG107" s="3" t="s">
        <v>480</v>
      </c>
      <c r="AH107" s="3" t="s">
        <v>408</v>
      </c>
      <c r="AI107" s="3" t="s">
        <v>863</v>
      </c>
      <c r="AJ107" s="3" t="s">
        <v>864</v>
      </c>
      <c r="AK107" s="3" t="s">
        <v>785</v>
      </c>
      <c r="AL107" s="3" t="s">
        <v>805</v>
      </c>
      <c r="AM107" s="3" t="s">
        <v>805</v>
      </c>
      <c r="AN107" s="3">
        <v>686744</v>
      </c>
      <c r="AO107" s="3">
        <v>2</v>
      </c>
      <c r="AP107" s="3">
        <v>5.8367948739999997</v>
      </c>
      <c r="AQ107" s="3">
        <v>2</v>
      </c>
      <c r="AR107" s="3">
        <v>161</v>
      </c>
      <c r="AS107" s="3">
        <v>2.4419</v>
      </c>
      <c r="AT107" s="3">
        <v>3</v>
      </c>
      <c r="AU107" s="3">
        <v>22.4</v>
      </c>
      <c r="AV107" s="3">
        <v>297.10000000000002</v>
      </c>
      <c r="AW107" s="3">
        <v>0.243478261</v>
      </c>
      <c r="AX107" s="3">
        <v>9.1304347999999994E-2</v>
      </c>
      <c r="AY107" s="3">
        <v>2.7391304349999999</v>
      </c>
      <c r="AZ107" s="3">
        <v>1</v>
      </c>
      <c r="BA107" s="3">
        <v>3</v>
      </c>
      <c r="BB107" s="3">
        <v>2</v>
      </c>
      <c r="BC107" s="3">
        <v>3</v>
      </c>
      <c r="BD107" s="3" t="s">
        <v>881</v>
      </c>
      <c r="BE107" s="3" t="s">
        <v>882</v>
      </c>
      <c r="BF107" s="3" t="s">
        <v>800</v>
      </c>
      <c r="BG107" s="3" t="s">
        <v>827</v>
      </c>
      <c r="BH107" s="3" t="s">
        <v>903</v>
      </c>
      <c r="BI107" s="3" t="s">
        <v>904</v>
      </c>
      <c r="BJ107" s="3" t="b">
        <v>1</v>
      </c>
      <c r="BK107" s="3">
        <v>32.832233000000002</v>
      </c>
      <c r="BL107" s="3">
        <v>-117.28381</v>
      </c>
    </row>
    <row r="108" spans="1:64" x14ac:dyDescent="0.2">
      <c r="A108" t="s">
        <v>93</v>
      </c>
      <c r="B108">
        <v>4.0000000000000002E-4</v>
      </c>
      <c r="C108">
        <v>5.0000000000000001E-4</v>
      </c>
      <c r="D108">
        <v>5.0000000000000001E-4</v>
      </c>
      <c r="E108">
        <v>6.9999999999999999E-4</v>
      </c>
      <c r="F108">
        <v>4.0000000000000002E-4</v>
      </c>
      <c r="G108">
        <v>2.9999999999999997E-4</v>
      </c>
      <c r="H108">
        <v>2.0000000000000001E-4</v>
      </c>
      <c r="I108">
        <v>6.9999999999999999E-4</v>
      </c>
      <c r="J108">
        <v>5.0000000000000001E-4</v>
      </c>
      <c r="K108">
        <v>4.0000000000000002E-4</v>
      </c>
      <c r="L108">
        <v>6.9999999999999999E-4</v>
      </c>
      <c r="M108">
        <v>1E-4</v>
      </c>
      <c r="N108">
        <v>2.0000000000000001E-4</v>
      </c>
      <c r="O108">
        <v>0.99439999999999995</v>
      </c>
      <c r="P108" s="8">
        <v>4.0000000000000002E-4</v>
      </c>
      <c r="Q108" s="9">
        <v>2.6000000000000003E-3</v>
      </c>
      <c r="R108" s="9">
        <v>2.5999999999999999E-3</v>
      </c>
      <c r="S108" s="10">
        <v>0.99439999999999995</v>
      </c>
      <c r="T108" s="12">
        <v>0.99999999999999978</v>
      </c>
      <c r="V108" s="3" t="s">
        <v>93</v>
      </c>
      <c r="W108" s="3" t="s">
        <v>904</v>
      </c>
      <c r="X108" s="3" t="s">
        <v>814</v>
      </c>
      <c r="Y108" s="3" t="s">
        <v>401</v>
      </c>
      <c r="Z108" s="3" t="s">
        <v>888</v>
      </c>
      <c r="AA108" s="3" t="s">
        <v>402</v>
      </c>
      <c r="AB108" s="3" t="s">
        <v>403</v>
      </c>
      <c r="AC108" s="3" t="s">
        <v>475</v>
      </c>
      <c r="AD108" s="3">
        <v>54</v>
      </c>
      <c r="AE108" s="3" t="s">
        <v>476</v>
      </c>
      <c r="AF108" s="3" t="s">
        <v>588</v>
      </c>
      <c r="AG108" s="3" t="s">
        <v>589</v>
      </c>
      <c r="AH108" s="3" t="s">
        <v>408</v>
      </c>
      <c r="AI108" s="3" t="s">
        <v>863</v>
      </c>
      <c r="AJ108" s="3" t="s">
        <v>864</v>
      </c>
      <c r="AK108" s="3" t="s">
        <v>785</v>
      </c>
      <c r="AL108" s="3" t="s">
        <v>805</v>
      </c>
      <c r="AM108" s="3" t="s">
        <v>805</v>
      </c>
      <c r="AN108" s="3">
        <v>2263477</v>
      </c>
      <c r="AO108" s="3">
        <v>1</v>
      </c>
      <c r="AP108" s="3">
        <v>6.3547760860000002</v>
      </c>
      <c r="AQ108" s="3">
        <v>3</v>
      </c>
      <c r="AR108" s="3">
        <v>1163</v>
      </c>
      <c r="AS108" s="3">
        <v>2.0448</v>
      </c>
      <c r="AT108" s="3">
        <v>6</v>
      </c>
      <c r="AU108" s="3">
        <v>22.5</v>
      </c>
      <c r="AV108" s="3">
        <v>173.6</v>
      </c>
      <c r="AW108" s="3">
        <v>0.26960784300000001</v>
      </c>
      <c r="AX108" s="3">
        <v>8.8235294000000006E-2</v>
      </c>
      <c r="AY108" s="3">
        <v>1.6666666670000001</v>
      </c>
      <c r="AZ108" s="3">
        <v>1</v>
      </c>
      <c r="BA108" s="3">
        <v>3</v>
      </c>
      <c r="BB108" s="3">
        <v>2</v>
      </c>
      <c r="BC108" s="3">
        <v>4</v>
      </c>
      <c r="BD108" s="3" t="s">
        <v>881</v>
      </c>
      <c r="BE108" s="3" t="s">
        <v>882</v>
      </c>
      <c r="BF108" s="3" t="s">
        <v>801</v>
      </c>
      <c r="BG108" s="3" t="s">
        <v>842</v>
      </c>
      <c r="BH108" s="3" t="s">
        <v>903</v>
      </c>
      <c r="BI108" s="3" t="s">
        <v>904</v>
      </c>
      <c r="BJ108" s="3" t="b">
        <v>1</v>
      </c>
      <c r="BK108" s="3">
        <v>32.830844999999997</v>
      </c>
      <c r="BL108" s="3">
        <v>-117.29435700000001</v>
      </c>
    </row>
    <row r="109" spans="1:64" x14ac:dyDescent="0.2">
      <c r="A109" t="s">
        <v>139</v>
      </c>
      <c r="B109">
        <v>1E-4</v>
      </c>
      <c r="C109">
        <v>3.8E-3</v>
      </c>
      <c r="D109">
        <v>1.5E-3</v>
      </c>
      <c r="E109">
        <v>5.3E-3</v>
      </c>
      <c r="F109">
        <v>7.3000000000000001E-3</v>
      </c>
      <c r="G109">
        <v>1E-3</v>
      </c>
      <c r="H109">
        <v>3.3999999999999998E-3</v>
      </c>
      <c r="I109">
        <v>2.0000000000000001E-4</v>
      </c>
      <c r="J109">
        <v>4.0000000000000002E-4</v>
      </c>
      <c r="K109">
        <v>2.9999999999999997E-4</v>
      </c>
      <c r="L109">
        <v>1E-4</v>
      </c>
      <c r="M109">
        <v>2.9999999999999997E-4</v>
      </c>
      <c r="N109">
        <v>2.0000000000000001E-4</v>
      </c>
      <c r="O109">
        <v>0.97609999999999997</v>
      </c>
      <c r="P109" s="8">
        <v>1E-4</v>
      </c>
      <c r="Q109" s="9">
        <v>2.23E-2</v>
      </c>
      <c r="R109" s="9">
        <v>1.5E-3</v>
      </c>
      <c r="S109" s="10">
        <v>0.97609999999999997</v>
      </c>
      <c r="T109" s="12">
        <v>-14.866666666666667</v>
      </c>
      <c r="V109" s="3" t="s">
        <v>139</v>
      </c>
      <c r="W109" s="3" t="s">
        <v>904</v>
      </c>
      <c r="X109" s="3" t="s">
        <v>814</v>
      </c>
      <c r="Y109" s="3" t="s">
        <v>401</v>
      </c>
      <c r="Z109" s="3" t="s">
        <v>890</v>
      </c>
      <c r="AA109" s="3" t="s">
        <v>402</v>
      </c>
      <c r="AB109" s="3" t="s">
        <v>489</v>
      </c>
      <c r="AC109" s="3" t="s">
        <v>490</v>
      </c>
      <c r="AD109" s="3">
        <v>25</v>
      </c>
      <c r="AE109" s="3" t="s">
        <v>491</v>
      </c>
      <c r="AF109" s="3" t="s">
        <v>492</v>
      </c>
      <c r="AG109" s="3" t="s">
        <v>493</v>
      </c>
      <c r="AH109" s="3" t="s">
        <v>408</v>
      </c>
      <c r="AI109" s="3" t="s">
        <v>863</v>
      </c>
      <c r="AJ109" s="3" t="s">
        <v>865</v>
      </c>
      <c r="AK109" s="3" t="s">
        <v>789</v>
      </c>
      <c r="AL109" s="3" t="s">
        <v>806</v>
      </c>
      <c r="AM109" s="3" t="s">
        <v>806</v>
      </c>
      <c r="AN109" s="3">
        <v>76069737</v>
      </c>
      <c r="AO109" s="3">
        <v>1</v>
      </c>
      <c r="AP109" s="3">
        <v>7.8812119149999997</v>
      </c>
      <c r="AQ109" s="3">
        <v>3</v>
      </c>
      <c r="AR109" s="3">
        <v>245</v>
      </c>
      <c r="AS109" s="3">
        <v>2.69E-2</v>
      </c>
      <c r="AT109" s="3">
        <v>1</v>
      </c>
      <c r="AU109" s="3">
        <v>16.899999999999999</v>
      </c>
      <c r="AV109" s="3">
        <v>1.3</v>
      </c>
      <c r="AW109" s="3" t="s">
        <v>878</v>
      </c>
      <c r="AX109" s="3" t="s">
        <v>878</v>
      </c>
      <c r="AY109" s="3">
        <v>0.26627218899999999</v>
      </c>
      <c r="AZ109" s="3">
        <v>1</v>
      </c>
      <c r="BA109" s="3">
        <v>3</v>
      </c>
      <c r="BB109" s="3">
        <v>2</v>
      </c>
      <c r="BC109" s="3">
        <v>4</v>
      </c>
      <c r="BD109" s="3" t="s">
        <v>885</v>
      </c>
      <c r="BE109" s="3" t="s">
        <v>883</v>
      </c>
      <c r="BF109" s="3" t="s">
        <v>800</v>
      </c>
      <c r="BG109" s="3" t="s">
        <v>821</v>
      </c>
      <c r="BH109" s="3" t="s">
        <v>914</v>
      </c>
      <c r="BI109" s="3" t="s">
        <v>904</v>
      </c>
      <c r="BJ109" s="3" t="b">
        <v>0</v>
      </c>
      <c r="BK109" s="3">
        <v>32.867123999999997</v>
      </c>
      <c r="BL109" s="3">
        <v>-117.257229</v>
      </c>
    </row>
    <row r="110" spans="1:64" x14ac:dyDescent="0.2">
      <c r="A110" t="s">
        <v>233</v>
      </c>
      <c r="B110">
        <v>3.5200000000000002E-2</v>
      </c>
      <c r="C110">
        <v>3.9100000000000003E-2</v>
      </c>
      <c r="D110">
        <v>1.4E-2</v>
      </c>
      <c r="E110">
        <v>6.0100000000000001E-2</v>
      </c>
      <c r="F110">
        <v>4.7199999999999999E-2</v>
      </c>
      <c r="G110">
        <v>5.8999999999999999E-3</v>
      </c>
      <c r="H110">
        <v>3.2599999999999997E-2</v>
      </c>
      <c r="I110">
        <v>2.5000000000000001E-3</v>
      </c>
      <c r="J110">
        <v>3.2000000000000002E-3</v>
      </c>
      <c r="K110">
        <v>2.3E-3</v>
      </c>
      <c r="L110">
        <v>2.3E-3</v>
      </c>
      <c r="M110">
        <v>7.1000000000000004E-3</v>
      </c>
      <c r="N110">
        <v>3.7000000000000002E-3</v>
      </c>
      <c r="O110">
        <v>0.74480000000000002</v>
      </c>
      <c r="P110" s="8">
        <v>3.5200000000000002E-2</v>
      </c>
      <c r="Q110" s="9">
        <v>0.19889999999999997</v>
      </c>
      <c r="R110" s="9">
        <v>2.1100000000000001E-2</v>
      </c>
      <c r="S110" s="10">
        <v>0.74480000000000002</v>
      </c>
      <c r="T110" s="12">
        <v>-9.426540284360188</v>
      </c>
      <c r="V110" s="3" t="s">
        <v>233</v>
      </c>
      <c r="W110" s="3" t="s">
        <v>906</v>
      </c>
      <c r="X110" s="3" t="s">
        <v>814</v>
      </c>
      <c r="Y110" s="3" t="s">
        <v>401</v>
      </c>
      <c r="Z110" s="3" t="s">
        <v>890</v>
      </c>
      <c r="AA110" s="3" t="s">
        <v>402</v>
      </c>
      <c r="AB110" s="3" t="s">
        <v>449</v>
      </c>
      <c r="AC110" s="3" t="s">
        <v>635</v>
      </c>
      <c r="AD110" s="3">
        <v>69</v>
      </c>
      <c r="AE110" s="3" t="s">
        <v>636</v>
      </c>
      <c r="AF110" s="3" t="s">
        <v>637</v>
      </c>
      <c r="AG110" s="3" t="s">
        <v>638</v>
      </c>
      <c r="AH110" s="3" t="s">
        <v>409</v>
      </c>
      <c r="AI110" s="3" t="s">
        <v>866</v>
      </c>
      <c r="AJ110" s="3" t="s">
        <v>868</v>
      </c>
      <c r="AK110" s="3" t="s">
        <v>795</v>
      </c>
      <c r="AL110" s="3" t="s">
        <v>806</v>
      </c>
      <c r="AM110" s="3" t="s">
        <v>806</v>
      </c>
      <c r="AN110" s="3">
        <v>123411</v>
      </c>
      <c r="AO110" s="3">
        <v>2</v>
      </c>
      <c r="AP110" s="3">
        <v>5.0913538709999999</v>
      </c>
      <c r="AQ110" s="3">
        <v>2</v>
      </c>
      <c r="AR110" s="3">
        <v>9620</v>
      </c>
      <c r="AS110" s="3">
        <v>0.28999999999999998</v>
      </c>
      <c r="AT110" s="3">
        <v>150</v>
      </c>
      <c r="AU110" s="3">
        <v>14.2</v>
      </c>
      <c r="AV110" s="3">
        <v>8.84</v>
      </c>
      <c r="AW110" s="3">
        <v>0.29655172400000002</v>
      </c>
      <c r="AX110" s="3">
        <v>8.2758621000000004E-2</v>
      </c>
      <c r="AY110" s="3">
        <v>0.44827586200000002</v>
      </c>
      <c r="AZ110" s="3">
        <v>3</v>
      </c>
      <c r="BA110" s="3">
        <v>1</v>
      </c>
      <c r="BB110" s="3">
        <v>2</v>
      </c>
      <c r="BC110" s="3">
        <v>3</v>
      </c>
      <c r="BD110" s="3" t="s">
        <v>881</v>
      </c>
      <c r="BE110" s="3" t="s">
        <v>882</v>
      </c>
      <c r="BF110" s="3" t="s">
        <v>802</v>
      </c>
      <c r="BG110" s="3" t="s">
        <v>847</v>
      </c>
      <c r="BH110" s="3" t="s">
        <v>905</v>
      </c>
      <c r="BI110" s="3" t="s">
        <v>906</v>
      </c>
      <c r="BJ110" s="3" t="b">
        <v>1</v>
      </c>
      <c r="BK110" s="3">
        <v>32.638611109999999</v>
      </c>
      <c r="BL110" s="3">
        <v>-117.3416667</v>
      </c>
    </row>
    <row r="111" spans="1:64" x14ac:dyDescent="0.2">
      <c r="A111" t="s">
        <v>260</v>
      </c>
      <c r="B111">
        <v>1E-4</v>
      </c>
      <c r="C111">
        <v>4.0000000000000002E-4</v>
      </c>
      <c r="D111">
        <v>1E-4</v>
      </c>
      <c r="E111">
        <v>0</v>
      </c>
      <c r="F111">
        <v>0</v>
      </c>
      <c r="G111">
        <v>2.9999999999999997E-4</v>
      </c>
      <c r="H111">
        <v>2.9999999999999997E-4</v>
      </c>
      <c r="I111">
        <v>0</v>
      </c>
      <c r="J111">
        <v>0</v>
      </c>
      <c r="K111">
        <v>2.0000000000000001E-4</v>
      </c>
      <c r="L111">
        <v>0</v>
      </c>
      <c r="M111">
        <v>0</v>
      </c>
      <c r="N111">
        <v>1E-4</v>
      </c>
      <c r="O111">
        <v>0.99850000000000005</v>
      </c>
      <c r="P111" s="8">
        <v>1E-4</v>
      </c>
      <c r="Q111" s="9">
        <v>1.0999999999999998E-3</v>
      </c>
      <c r="R111" s="9">
        <v>3.0000000000000003E-4</v>
      </c>
      <c r="S111" s="10">
        <v>0.99850000000000005</v>
      </c>
      <c r="T111" s="12">
        <v>-3.6666666666666656</v>
      </c>
      <c r="V111" s="3" t="s">
        <v>260</v>
      </c>
      <c r="W111" s="3" t="s">
        <v>906</v>
      </c>
      <c r="X111" s="3" t="s">
        <v>814</v>
      </c>
      <c r="Y111" s="3" t="s">
        <v>401</v>
      </c>
      <c r="Z111" s="3" t="s">
        <v>888</v>
      </c>
      <c r="AA111" s="3" t="s">
        <v>402</v>
      </c>
      <c r="AB111" s="3" t="s">
        <v>403</v>
      </c>
      <c r="AC111" s="3" t="s">
        <v>520</v>
      </c>
      <c r="AD111" s="3">
        <v>34</v>
      </c>
      <c r="AE111" s="3" t="s">
        <v>521</v>
      </c>
      <c r="AF111" s="3" t="s">
        <v>522</v>
      </c>
      <c r="AG111" s="3" t="s">
        <v>523</v>
      </c>
      <c r="AH111" s="3" t="s">
        <v>409</v>
      </c>
      <c r="AI111" s="3" t="s">
        <v>863</v>
      </c>
      <c r="AJ111" s="3" t="s">
        <v>865</v>
      </c>
      <c r="AK111" s="3" t="s">
        <v>790</v>
      </c>
      <c r="AL111" s="3" t="s">
        <v>805</v>
      </c>
      <c r="AM111" s="3" t="s">
        <v>805</v>
      </c>
      <c r="AN111" s="3">
        <v>48753010</v>
      </c>
      <c r="AO111" s="3">
        <v>1</v>
      </c>
      <c r="AP111" s="3">
        <v>7.6880014340000002</v>
      </c>
      <c r="AQ111" s="3">
        <v>3</v>
      </c>
      <c r="AR111" s="3">
        <v>1</v>
      </c>
      <c r="AS111" s="3">
        <v>1.3942000000000001</v>
      </c>
      <c r="AT111" s="3">
        <v>1</v>
      </c>
      <c r="AU111" s="3">
        <v>7.1</v>
      </c>
      <c r="AV111" s="3">
        <v>4.99</v>
      </c>
      <c r="AW111" s="3">
        <v>0.197183099</v>
      </c>
      <c r="AX111" s="3">
        <v>9.8591549000000001E-2</v>
      </c>
      <c r="AY111" s="3">
        <v>1.1267605629999999</v>
      </c>
      <c r="AZ111" s="3">
        <v>3</v>
      </c>
      <c r="BA111" s="3">
        <v>1</v>
      </c>
      <c r="BB111" s="3">
        <v>2</v>
      </c>
      <c r="BC111" s="3">
        <v>4</v>
      </c>
      <c r="BD111" s="3" t="s">
        <v>881</v>
      </c>
      <c r="BE111" s="3" t="s">
        <v>882</v>
      </c>
      <c r="BF111" s="3" t="s">
        <v>800</v>
      </c>
      <c r="BG111" s="3" t="s">
        <v>830</v>
      </c>
      <c r="BH111" s="3" t="s">
        <v>905</v>
      </c>
      <c r="BI111" s="3" t="s">
        <v>906</v>
      </c>
      <c r="BJ111" s="3" t="b">
        <v>1</v>
      </c>
      <c r="BK111" s="3">
        <v>32.841183999999998</v>
      </c>
      <c r="BL111" s="3">
        <v>-117.281972</v>
      </c>
    </row>
    <row r="112" spans="1:64" x14ac:dyDescent="0.2">
      <c r="A112" t="s">
        <v>274</v>
      </c>
      <c r="B112">
        <v>1.1999999999999999E-3</v>
      </c>
      <c r="C112">
        <v>4.0000000000000002E-4</v>
      </c>
      <c r="D112">
        <v>2.9999999999999997E-4</v>
      </c>
      <c r="E112">
        <v>2.0000000000000001E-4</v>
      </c>
      <c r="F112">
        <v>6.9999999999999999E-4</v>
      </c>
      <c r="G112">
        <v>8.9999999999999998E-4</v>
      </c>
      <c r="H112">
        <v>8.0000000000000004E-4</v>
      </c>
      <c r="I112">
        <v>1.9E-3</v>
      </c>
      <c r="J112">
        <v>3.3E-3</v>
      </c>
      <c r="K112">
        <v>5.4000000000000003E-3</v>
      </c>
      <c r="L112">
        <v>1.8E-3</v>
      </c>
      <c r="M112">
        <v>8.9999999999999998E-4</v>
      </c>
      <c r="N112">
        <v>3.5000000000000001E-3</v>
      </c>
      <c r="O112">
        <v>0.97870000000000001</v>
      </c>
      <c r="P112" s="8">
        <v>1.1999999999999999E-3</v>
      </c>
      <c r="Q112" s="9">
        <v>3.2999999999999995E-3</v>
      </c>
      <c r="R112" s="9">
        <v>1.6799999999999999E-2</v>
      </c>
      <c r="S112" s="10">
        <v>0.97870000000000001</v>
      </c>
      <c r="T112" s="12">
        <v>5.0909090909090917</v>
      </c>
      <c r="V112" s="3" t="s">
        <v>274</v>
      </c>
      <c r="W112" s="3" t="s">
        <v>906</v>
      </c>
      <c r="X112" s="3" t="s">
        <v>814</v>
      </c>
      <c r="Y112" s="3" t="s">
        <v>401</v>
      </c>
      <c r="Z112" s="3" t="s">
        <v>888</v>
      </c>
      <c r="AA112" s="3" t="s">
        <v>402</v>
      </c>
      <c r="AB112" s="3" t="s">
        <v>449</v>
      </c>
      <c r="AC112" s="3" t="s">
        <v>450</v>
      </c>
      <c r="AD112" s="3">
        <v>16</v>
      </c>
      <c r="AE112" s="3" t="s">
        <v>451</v>
      </c>
      <c r="AF112" s="3" t="s">
        <v>452</v>
      </c>
      <c r="AG112" s="3" t="s">
        <v>453</v>
      </c>
      <c r="AH112" s="3" t="s">
        <v>409</v>
      </c>
      <c r="AI112" s="3" t="s">
        <v>863</v>
      </c>
      <c r="AJ112" s="3" t="s">
        <v>864</v>
      </c>
      <c r="AK112" s="3" t="s">
        <v>790</v>
      </c>
      <c r="AL112" s="3" t="s">
        <v>806</v>
      </c>
      <c r="AM112" s="3" t="s">
        <v>805</v>
      </c>
      <c r="AN112" s="3">
        <v>17115714</v>
      </c>
      <c r="AO112" s="3">
        <v>1</v>
      </c>
      <c r="AP112" s="3">
        <v>7.2333950209999998</v>
      </c>
      <c r="AQ112" s="3">
        <v>3</v>
      </c>
      <c r="AR112" s="3">
        <v>1</v>
      </c>
      <c r="AS112" s="3">
        <v>1.2701</v>
      </c>
      <c r="AT112" s="3">
        <v>1</v>
      </c>
      <c r="AU112" s="3">
        <v>8.5</v>
      </c>
      <c r="AV112" s="3">
        <v>7.8</v>
      </c>
      <c r="AW112" s="3">
        <v>0.258823529</v>
      </c>
      <c r="AX112" s="3">
        <v>0.164705882</v>
      </c>
      <c r="AY112" s="3">
        <v>0.8</v>
      </c>
      <c r="AZ112" s="3">
        <v>3</v>
      </c>
      <c r="BA112" s="3">
        <v>1</v>
      </c>
      <c r="BB112" s="3">
        <v>3</v>
      </c>
      <c r="BC112" s="3">
        <v>4</v>
      </c>
      <c r="BD112" s="3" t="s">
        <v>881</v>
      </c>
      <c r="BE112" s="3" t="s">
        <v>883</v>
      </c>
      <c r="BF112" s="3" t="s">
        <v>801</v>
      </c>
      <c r="BG112" s="3" t="s">
        <v>824</v>
      </c>
      <c r="BH112" s="3" t="s">
        <v>905</v>
      </c>
      <c r="BI112" s="3" t="s">
        <v>906</v>
      </c>
      <c r="BJ112" s="3" t="b">
        <v>0</v>
      </c>
      <c r="BK112" s="3">
        <v>32.841183999999998</v>
      </c>
      <c r="BL112" s="3">
        <v>-117.281972</v>
      </c>
    </row>
    <row r="113" spans="1:64" x14ac:dyDescent="0.2">
      <c r="A113" t="s">
        <v>347</v>
      </c>
      <c r="B113">
        <v>4.4000000000000003E-3</v>
      </c>
      <c r="C113">
        <v>0.2676</v>
      </c>
      <c r="D113">
        <v>3.8800000000000001E-2</v>
      </c>
      <c r="E113">
        <v>3.0599999999999999E-2</v>
      </c>
      <c r="F113">
        <v>3.7499999999999999E-2</v>
      </c>
      <c r="G113">
        <v>3.0999999999999999E-3</v>
      </c>
      <c r="H113">
        <v>1.4800000000000001E-2</v>
      </c>
      <c r="I113">
        <v>1.4E-3</v>
      </c>
      <c r="J113">
        <v>1.4E-3</v>
      </c>
      <c r="K113">
        <v>8.0000000000000004E-4</v>
      </c>
      <c r="L113">
        <v>1.1000000000000001E-3</v>
      </c>
      <c r="M113">
        <v>1.9E-3</v>
      </c>
      <c r="N113">
        <v>5.9999999999999995E-4</v>
      </c>
      <c r="O113">
        <v>0.59599999999999997</v>
      </c>
      <c r="P113" s="8">
        <v>4.4000000000000003E-3</v>
      </c>
      <c r="Q113" s="9">
        <v>0.39239999999999997</v>
      </c>
      <c r="R113" s="9">
        <v>7.1999999999999998E-3</v>
      </c>
      <c r="S113" s="10">
        <v>0.59599999999999997</v>
      </c>
      <c r="T113" s="12">
        <v>-54.5</v>
      </c>
      <c r="V113" s="3" t="s">
        <v>347</v>
      </c>
      <c r="W113" s="3" t="s">
        <v>906</v>
      </c>
      <c r="X113" s="3" t="s">
        <v>814</v>
      </c>
      <c r="Y113" s="3" t="s">
        <v>401</v>
      </c>
      <c r="Z113" s="3" t="s">
        <v>889</v>
      </c>
      <c r="AA113" s="3" t="s">
        <v>402</v>
      </c>
      <c r="AB113" s="3" t="s">
        <v>731</v>
      </c>
      <c r="AC113" s="3" t="s">
        <v>732</v>
      </c>
      <c r="AD113" s="3">
        <v>96</v>
      </c>
      <c r="AE113" s="3" t="s">
        <v>733</v>
      </c>
      <c r="AF113" s="3" t="s">
        <v>734</v>
      </c>
      <c r="AG113" s="3" t="s">
        <v>735</v>
      </c>
      <c r="AH113" s="3" t="s">
        <v>409</v>
      </c>
      <c r="AI113" s="3" t="s">
        <v>863</v>
      </c>
      <c r="AJ113" s="3" t="s">
        <v>865</v>
      </c>
      <c r="AK113" s="3" t="s">
        <v>786</v>
      </c>
      <c r="AL113" s="3" t="s">
        <v>806</v>
      </c>
      <c r="AM113" s="3" t="s">
        <v>806</v>
      </c>
      <c r="AN113" s="3">
        <v>1340</v>
      </c>
      <c r="AO113" s="3">
        <v>1</v>
      </c>
      <c r="AP113" s="3">
        <v>3.127104798</v>
      </c>
      <c r="AQ113" s="3">
        <v>1</v>
      </c>
      <c r="AR113" s="3">
        <v>42</v>
      </c>
      <c r="AS113" s="3">
        <v>1.2926</v>
      </c>
      <c r="AT113" s="3">
        <v>1</v>
      </c>
      <c r="AU113" s="3">
        <v>4.7</v>
      </c>
      <c r="AV113" s="3">
        <v>1.3420000000000001</v>
      </c>
      <c r="AW113" s="3">
        <v>0.46808510599999997</v>
      </c>
      <c r="AX113" s="3">
        <v>6.3829786999999999E-2</v>
      </c>
      <c r="AY113" s="3">
        <v>0.89361702099999996</v>
      </c>
      <c r="AZ113" s="3">
        <v>3</v>
      </c>
      <c r="BA113" s="3">
        <v>1</v>
      </c>
      <c r="BB113" s="3">
        <v>2</v>
      </c>
      <c r="BC113" s="3">
        <v>1</v>
      </c>
      <c r="BD113" s="3" t="s">
        <v>881</v>
      </c>
      <c r="BE113" s="3" t="s">
        <v>883</v>
      </c>
      <c r="BF113" s="3" t="s">
        <v>800</v>
      </c>
      <c r="BH113" s="3" t="s">
        <v>911</v>
      </c>
      <c r="BI113" s="3" t="s">
        <v>906</v>
      </c>
      <c r="BJ113" s="3" t="b">
        <v>0</v>
      </c>
      <c r="BK113" s="3">
        <v>32.782074999999999</v>
      </c>
      <c r="BL113" s="3">
        <v>-117.25012700000001</v>
      </c>
    </row>
    <row r="114" spans="1:64" x14ac:dyDescent="0.2">
      <c r="A114" t="s">
        <v>86</v>
      </c>
      <c r="B114">
        <v>2.0000000000000001E-4</v>
      </c>
      <c r="C114">
        <v>5.9999999999999995E-4</v>
      </c>
      <c r="D114">
        <v>1E-4</v>
      </c>
      <c r="E114">
        <v>4.0000000000000002E-4</v>
      </c>
      <c r="F114">
        <v>4.0000000000000002E-4</v>
      </c>
      <c r="G114">
        <v>2.0000000000000001E-4</v>
      </c>
      <c r="H114">
        <v>5.9999999999999995E-4</v>
      </c>
      <c r="I114">
        <v>2.9999999999999997E-4</v>
      </c>
      <c r="J114">
        <v>0</v>
      </c>
      <c r="K114">
        <v>2.0000000000000001E-4</v>
      </c>
      <c r="L114">
        <v>2.0000000000000001E-4</v>
      </c>
      <c r="M114">
        <v>1E-4</v>
      </c>
      <c r="N114">
        <v>1E-4</v>
      </c>
      <c r="O114">
        <v>0.99660000000000004</v>
      </c>
      <c r="P114" s="8">
        <v>2.0000000000000001E-4</v>
      </c>
      <c r="Q114" s="9">
        <v>2.3E-3</v>
      </c>
      <c r="R114" s="9">
        <v>9.0000000000000008E-4</v>
      </c>
      <c r="S114" s="10">
        <v>0.99660000000000004</v>
      </c>
      <c r="T114" s="12">
        <v>-2.5555555555555554</v>
      </c>
      <c r="V114" s="3" t="s">
        <v>86</v>
      </c>
      <c r="W114" s="3" t="s">
        <v>906</v>
      </c>
      <c r="X114" s="3" t="s">
        <v>814</v>
      </c>
      <c r="Y114" s="3" t="s">
        <v>401</v>
      </c>
      <c r="Z114" s="3" t="s">
        <v>889</v>
      </c>
      <c r="AA114" s="3" t="s">
        <v>402</v>
      </c>
      <c r="AB114" s="3" t="s">
        <v>403</v>
      </c>
      <c r="AC114" s="3" t="s">
        <v>416</v>
      </c>
      <c r="AD114" s="3">
        <v>100</v>
      </c>
      <c r="AE114" s="3" t="s">
        <v>417</v>
      </c>
      <c r="AF114" s="3" t="s">
        <v>418</v>
      </c>
      <c r="AG114" s="3" t="s">
        <v>419</v>
      </c>
      <c r="AH114" s="3" t="s">
        <v>409</v>
      </c>
      <c r="AI114" s="3" t="s">
        <v>863</v>
      </c>
      <c r="AJ114" s="3" t="s">
        <v>865</v>
      </c>
      <c r="AK114" s="3" t="s">
        <v>786</v>
      </c>
      <c r="AL114" s="3" t="s">
        <v>806</v>
      </c>
      <c r="AM114" s="3" t="s">
        <v>806</v>
      </c>
      <c r="AN114" s="3">
        <v>1071624</v>
      </c>
      <c r="AO114" s="3">
        <v>1</v>
      </c>
      <c r="AP114" s="3">
        <v>6.030042431</v>
      </c>
      <c r="AQ114" s="3">
        <v>3</v>
      </c>
      <c r="AR114" s="3">
        <v>30</v>
      </c>
      <c r="AS114" s="3">
        <v>0.89139999999999997</v>
      </c>
      <c r="AT114" s="3">
        <v>1</v>
      </c>
      <c r="AU114" s="3">
        <v>12</v>
      </c>
      <c r="AV114" s="3">
        <v>15.404</v>
      </c>
      <c r="AW114" s="3">
        <v>0.35</v>
      </c>
      <c r="AX114" s="3">
        <v>0.16666666699999999</v>
      </c>
      <c r="AY114" s="3">
        <v>1.1166666670000001</v>
      </c>
      <c r="AZ114" s="3">
        <v>3</v>
      </c>
      <c r="BA114" s="3">
        <v>1</v>
      </c>
      <c r="BB114" s="3">
        <v>2</v>
      </c>
      <c r="BC114" s="3">
        <v>3</v>
      </c>
      <c r="BD114" s="3" t="s">
        <v>881</v>
      </c>
      <c r="BE114" s="3" t="s">
        <v>883</v>
      </c>
      <c r="BF114" s="3" t="s">
        <v>800</v>
      </c>
      <c r="BH114" s="3" t="s">
        <v>905</v>
      </c>
      <c r="BI114" s="3" t="s">
        <v>906</v>
      </c>
      <c r="BJ114" s="3" t="b">
        <v>0</v>
      </c>
      <c r="BK114" s="3">
        <v>32.787056999999997</v>
      </c>
      <c r="BL114" s="3">
        <v>-117.208794</v>
      </c>
    </row>
    <row r="115" spans="1:64" x14ac:dyDescent="0.2">
      <c r="A115" t="s">
        <v>371</v>
      </c>
      <c r="B115">
        <v>1.1000000000000001E-3</v>
      </c>
      <c r="C115">
        <v>2.8E-3</v>
      </c>
      <c r="D115">
        <v>5.9999999999999995E-4</v>
      </c>
      <c r="E115">
        <v>8.0000000000000004E-4</v>
      </c>
      <c r="F115">
        <v>6.9999999999999999E-4</v>
      </c>
      <c r="G115">
        <v>8.9999999999999998E-4</v>
      </c>
      <c r="H115">
        <v>8.9999999999999998E-4</v>
      </c>
      <c r="I115">
        <v>6.8999999999999999E-3</v>
      </c>
      <c r="J115">
        <v>7.9000000000000008E-3</v>
      </c>
      <c r="K115">
        <v>1.17E-2</v>
      </c>
      <c r="L115">
        <v>4.5999999999999999E-3</v>
      </c>
      <c r="M115">
        <v>4.0000000000000002E-4</v>
      </c>
      <c r="N115">
        <v>3.2000000000000002E-3</v>
      </c>
      <c r="O115">
        <v>0.95750000000000002</v>
      </c>
      <c r="P115" s="8">
        <v>1.1000000000000001E-3</v>
      </c>
      <c r="Q115" s="9">
        <v>6.6999999999999994E-3</v>
      </c>
      <c r="R115" s="9">
        <v>3.4700000000000002E-2</v>
      </c>
      <c r="S115" s="10">
        <v>0.95750000000000002</v>
      </c>
      <c r="T115" s="12">
        <v>5.1791044776119408</v>
      </c>
      <c r="V115" s="3" t="s">
        <v>371</v>
      </c>
      <c r="W115" s="3" t="s">
        <v>906</v>
      </c>
      <c r="X115" s="3" t="s">
        <v>814</v>
      </c>
      <c r="Y115" s="3" t="s">
        <v>401</v>
      </c>
      <c r="Z115" s="3" t="s">
        <v>889</v>
      </c>
      <c r="AA115" s="3" t="s">
        <v>402</v>
      </c>
      <c r="AB115" s="3" t="s">
        <v>403</v>
      </c>
      <c r="AC115" s="3" t="s">
        <v>416</v>
      </c>
      <c r="AD115" s="3">
        <v>95</v>
      </c>
      <c r="AE115" s="3" t="s">
        <v>417</v>
      </c>
      <c r="AF115" s="3" t="s">
        <v>729</v>
      </c>
      <c r="AG115" s="3" t="s">
        <v>730</v>
      </c>
      <c r="AH115" s="3" t="s">
        <v>409</v>
      </c>
      <c r="AI115" s="3" t="s">
        <v>863</v>
      </c>
      <c r="AJ115" s="3" t="s">
        <v>865</v>
      </c>
      <c r="AK115" s="3" t="s">
        <v>786</v>
      </c>
      <c r="AL115" s="3" t="s">
        <v>806</v>
      </c>
      <c r="AM115" s="3" t="s">
        <v>806</v>
      </c>
      <c r="AN115" s="3">
        <v>1094951</v>
      </c>
      <c r="AO115" s="3">
        <v>1</v>
      </c>
      <c r="AP115" s="3">
        <v>6.0393946850000004</v>
      </c>
      <c r="AQ115" s="3">
        <v>3</v>
      </c>
      <c r="AR115" s="3">
        <v>5</v>
      </c>
      <c r="AS115" s="3">
        <v>0.5615</v>
      </c>
      <c r="AT115" s="3">
        <v>1</v>
      </c>
      <c r="AU115" s="3">
        <v>3.2</v>
      </c>
      <c r="AV115" s="3">
        <v>0.184</v>
      </c>
      <c r="AW115" s="3">
        <v>0.34375</v>
      </c>
      <c r="AX115" s="3">
        <v>0.125</v>
      </c>
      <c r="AY115" s="3">
        <v>0.625</v>
      </c>
      <c r="AZ115" s="3">
        <v>3</v>
      </c>
      <c r="BA115" s="3">
        <v>1</v>
      </c>
      <c r="BB115" s="3">
        <v>2</v>
      </c>
      <c r="BC115" s="3">
        <v>4</v>
      </c>
      <c r="BD115" s="3" t="s">
        <v>881</v>
      </c>
      <c r="BE115" s="3" t="s">
        <v>883</v>
      </c>
      <c r="BF115" s="3" t="s">
        <v>801</v>
      </c>
      <c r="BH115" s="3" t="s">
        <v>911</v>
      </c>
      <c r="BI115" s="3" t="s">
        <v>906</v>
      </c>
      <c r="BJ115" s="3" t="b">
        <v>0</v>
      </c>
      <c r="BK115" s="3">
        <v>32.769593999999998</v>
      </c>
      <c r="BL115" s="3">
        <v>-117.24847800000001</v>
      </c>
    </row>
    <row r="116" spans="1:64" x14ac:dyDescent="0.2">
      <c r="A116" t="s">
        <v>181</v>
      </c>
      <c r="B116">
        <v>5.0000000000000001E-4</v>
      </c>
      <c r="C116">
        <v>2.0000000000000001E-4</v>
      </c>
      <c r="D116">
        <v>2.0000000000000001E-4</v>
      </c>
      <c r="E116">
        <v>2.0000000000000001E-4</v>
      </c>
      <c r="F116">
        <v>2.0000000000000001E-4</v>
      </c>
      <c r="G116">
        <v>5.9999999999999995E-4</v>
      </c>
      <c r="H116">
        <v>1.1000000000000001E-3</v>
      </c>
      <c r="I116">
        <v>5.0000000000000001E-4</v>
      </c>
      <c r="J116">
        <v>6.9999999999999999E-4</v>
      </c>
      <c r="K116">
        <v>5.9999999999999995E-4</v>
      </c>
      <c r="L116">
        <v>8.0000000000000004E-4</v>
      </c>
      <c r="M116">
        <v>2.9999999999999997E-4</v>
      </c>
      <c r="N116">
        <v>5.9999999999999995E-4</v>
      </c>
      <c r="O116">
        <v>0.99350000000000005</v>
      </c>
      <c r="P116" s="8">
        <v>5.0000000000000001E-4</v>
      </c>
      <c r="Q116" s="9">
        <v>2.5000000000000001E-3</v>
      </c>
      <c r="R116" s="9">
        <v>3.4999999999999996E-3</v>
      </c>
      <c r="S116" s="10">
        <v>0.99350000000000005</v>
      </c>
      <c r="T116" s="12">
        <v>1.4</v>
      </c>
      <c r="V116" s="3" t="s">
        <v>181</v>
      </c>
      <c r="W116" s="3" t="s">
        <v>906</v>
      </c>
      <c r="X116" s="3" t="s">
        <v>814</v>
      </c>
      <c r="Y116" s="3" t="s">
        <v>401</v>
      </c>
      <c r="Z116" s="3" t="s">
        <v>890</v>
      </c>
      <c r="AA116" s="3" t="s">
        <v>402</v>
      </c>
      <c r="AB116" s="3" t="s">
        <v>617</v>
      </c>
      <c r="AC116" s="3" t="s">
        <v>723</v>
      </c>
      <c r="AD116" s="3">
        <v>93</v>
      </c>
      <c r="AE116" s="3" t="s">
        <v>724</v>
      </c>
      <c r="AF116" s="3" t="s">
        <v>725</v>
      </c>
      <c r="AG116" s="3" t="s">
        <v>726</v>
      </c>
      <c r="AH116" s="3" t="s">
        <v>409</v>
      </c>
      <c r="AI116" s="3" t="s">
        <v>866</v>
      </c>
      <c r="AJ116" s="3" t="s">
        <v>867</v>
      </c>
      <c r="AK116" s="3" t="s">
        <v>796</v>
      </c>
      <c r="AL116" s="3" t="s">
        <v>808</v>
      </c>
      <c r="AM116" s="3" t="s">
        <v>808</v>
      </c>
      <c r="AN116" s="3">
        <v>783224</v>
      </c>
      <c r="AO116" s="3">
        <v>2</v>
      </c>
      <c r="AP116" s="3">
        <v>5.893885987</v>
      </c>
      <c r="AQ116" s="3">
        <v>2</v>
      </c>
      <c r="AR116" s="3">
        <v>9790</v>
      </c>
      <c r="AS116" s="3">
        <v>0.26619999999999999</v>
      </c>
      <c r="AT116" s="3">
        <v>500</v>
      </c>
      <c r="AU116" s="3">
        <v>19</v>
      </c>
      <c r="AV116" s="3">
        <v>18.260000000000002</v>
      </c>
      <c r="AW116" s="3">
        <v>0.21052631599999999</v>
      </c>
      <c r="AX116" s="3">
        <v>7.8947368000000004E-2</v>
      </c>
      <c r="AY116" s="3">
        <v>0.89473684200000003</v>
      </c>
      <c r="AZ116" s="3">
        <v>3</v>
      </c>
      <c r="BA116" s="3">
        <v>1</v>
      </c>
      <c r="BB116" s="3">
        <v>3</v>
      </c>
      <c r="BC116" s="3">
        <v>3</v>
      </c>
      <c r="BD116" s="3" t="s">
        <v>881</v>
      </c>
      <c r="BE116" s="3" t="s">
        <v>882</v>
      </c>
      <c r="BF116" s="3" t="s">
        <v>802</v>
      </c>
      <c r="BH116" s="3" t="s">
        <v>905</v>
      </c>
      <c r="BI116" s="3" t="s">
        <v>906</v>
      </c>
      <c r="BJ116" s="3" t="b">
        <v>1</v>
      </c>
      <c r="BK116" s="3">
        <v>32.674700999999999</v>
      </c>
      <c r="BL116" s="3">
        <v>-117.355389</v>
      </c>
    </row>
    <row r="117" spans="1:64" x14ac:dyDescent="0.2">
      <c r="A117" t="s">
        <v>24</v>
      </c>
      <c r="B117">
        <v>2.7000000000000001E-3</v>
      </c>
      <c r="C117">
        <v>2.8E-3</v>
      </c>
      <c r="D117">
        <v>2.7000000000000001E-3</v>
      </c>
      <c r="E117">
        <v>4.7999999999999996E-3</v>
      </c>
      <c r="F117">
        <v>2.0999999999999999E-3</v>
      </c>
      <c r="G117">
        <v>3.2000000000000002E-3</v>
      </c>
      <c r="H117">
        <v>1.8E-3</v>
      </c>
      <c r="I117">
        <v>2.8999999999999998E-3</v>
      </c>
      <c r="J117">
        <v>3.0999999999999999E-3</v>
      </c>
      <c r="K117">
        <v>2.5999999999999999E-3</v>
      </c>
      <c r="L117">
        <v>1.1999999999999999E-3</v>
      </c>
      <c r="M117">
        <v>2E-3</v>
      </c>
      <c r="N117">
        <v>2.8999999999999998E-3</v>
      </c>
      <c r="O117">
        <v>0.96519999999999995</v>
      </c>
      <c r="P117" s="8">
        <v>2.7000000000000001E-3</v>
      </c>
      <c r="Q117" s="9">
        <v>1.7399999999999999E-2</v>
      </c>
      <c r="R117" s="9">
        <v>1.47E-2</v>
      </c>
      <c r="S117" s="10">
        <v>0.96519999999999995</v>
      </c>
      <c r="T117" s="12">
        <v>-1.1836734693877551</v>
      </c>
      <c r="V117" s="3" t="s">
        <v>24</v>
      </c>
      <c r="W117" s="3" t="s">
        <v>906</v>
      </c>
      <c r="X117" s="3" t="s">
        <v>814</v>
      </c>
      <c r="Y117" s="3" t="s">
        <v>401</v>
      </c>
      <c r="Z117" s="3" t="s">
        <v>890</v>
      </c>
      <c r="AA117" s="3" t="s">
        <v>402</v>
      </c>
      <c r="AB117" s="3" t="s">
        <v>403</v>
      </c>
      <c r="AC117" s="3" t="s">
        <v>433</v>
      </c>
      <c r="AD117" s="3">
        <v>11</v>
      </c>
      <c r="AE117" s="3" t="s">
        <v>434</v>
      </c>
      <c r="AF117" s="3" t="s">
        <v>435</v>
      </c>
      <c r="AG117" s="3" t="s">
        <v>436</v>
      </c>
      <c r="AH117" s="3" t="s">
        <v>409</v>
      </c>
      <c r="AI117" s="3" t="s">
        <v>863</v>
      </c>
      <c r="AJ117" s="3" t="s">
        <v>864</v>
      </c>
      <c r="AK117" s="3" t="s">
        <v>788</v>
      </c>
      <c r="AL117" s="3" t="s">
        <v>809</v>
      </c>
      <c r="AM117" s="3" t="s">
        <v>806</v>
      </c>
      <c r="AN117" s="3">
        <v>491587</v>
      </c>
      <c r="AO117" s="3">
        <v>3</v>
      </c>
      <c r="AP117" s="3">
        <v>5.6916003890000004</v>
      </c>
      <c r="AQ117" s="3">
        <v>2</v>
      </c>
      <c r="AR117" s="3">
        <v>787</v>
      </c>
      <c r="AS117" s="3">
        <v>0.32190000000000002</v>
      </c>
      <c r="AT117" s="3">
        <v>2</v>
      </c>
      <c r="AU117" s="3">
        <v>42.2</v>
      </c>
      <c r="AV117" s="3">
        <v>330</v>
      </c>
      <c r="AW117" s="3">
        <v>0.40384615400000001</v>
      </c>
      <c r="AX117" s="3">
        <v>9.1880342000000004E-2</v>
      </c>
      <c r="AY117" s="3">
        <v>0.59829059799999995</v>
      </c>
      <c r="AZ117" s="3">
        <v>3</v>
      </c>
      <c r="BA117" s="3">
        <v>1</v>
      </c>
      <c r="BB117" s="3">
        <v>3</v>
      </c>
      <c r="BC117" s="3">
        <v>3</v>
      </c>
      <c r="BD117" s="3" t="s">
        <v>881</v>
      </c>
      <c r="BE117" s="3" t="s">
        <v>882</v>
      </c>
      <c r="BF117" s="3" t="s">
        <v>801</v>
      </c>
      <c r="BG117" s="3" t="s">
        <v>822</v>
      </c>
      <c r="BH117" s="3" t="s">
        <v>911</v>
      </c>
      <c r="BI117" s="3" t="s">
        <v>906</v>
      </c>
      <c r="BJ117" s="3" t="b">
        <v>1</v>
      </c>
      <c r="BK117" s="3">
        <v>32.800809999999998</v>
      </c>
      <c r="BL117" s="3">
        <v>-117.269514</v>
      </c>
    </row>
    <row r="118" spans="1:64" x14ac:dyDescent="0.2">
      <c r="A118" t="s">
        <v>119</v>
      </c>
      <c r="B118">
        <v>5.8999999999999999E-3</v>
      </c>
      <c r="C118">
        <v>8.9999999999999998E-4</v>
      </c>
      <c r="D118">
        <v>1.1999999999999999E-3</v>
      </c>
      <c r="E118">
        <v>6.9999999999999999E-4</v>
      </c>
      <c r="F118">
        <v>5.9999999999999995E-4</v>
      </c>
      <c r="G118">
        <v>1.6199999999999999E-2</v>
      </c>
      <c r="H118">
        <v>1E-3</v>
      </c>
      <c r="I118">
        <v>3.8999999999999998E-3</v>
      </c>
      <c r="J118">
        <v>4.1799999999999997E-2</v>
      </c>
      <c r="K118">
        <v>3.4500000000000003E-2</v>
      </c>
      <c r="L118">
        <v>2.9999999999999997E-4</v>
      </c>
      <c r="M118">
        <v>4.0000000000000002E-4</v>
      </c>
      <c r="N118">
        <v>1.9E-2</v>
      </c>
      <c r="O118">
        <v>0.87360000000000004</v>
      </c>
      <c r="P118" s="8">
        <v>5.8999999999999999E-3</v>
      </c>
      <c r="Q118" s="9">
        <v>2.06E-2</v>
      </c>
      <c r="R118" s="9">
        <v>9.9899999999999989E-2</v>
      </c>
      <c r="S118" s="10">
        <v>0.87360000000000004</v>
      </c>
      <c r="T118" s="12">
        <v>4.8495145631067951</v>
      </c>
      <c r="V118" s="3" t="s">
        <v>119</v>
      </c>
      <c r="W118" s="3" t="s">
        <v>906</v>
      </c>
      <c r="X118" s="3" t="s">
        <v>814</v>
      </c>
      <c r="Y118" s="3" t="s">
        <v>401</v>
      </c>
      <c r="Z118" s="3" t="s">
        <v>890</v>
      </c>
      <c r="AA118" s="3" t="s">
        <v>402</v>
      </c>
      <c r="AB118" s="3" t="s">
        <v>686</v>
      </c>
      <c r="AC118" s="3" t="s">
        <v>687</v>
      </c>
      <c r="AD118" s="3">
        <v>83</v>
      </c>
      <c r="AE118" s="3" t="s">
        <v>688</v>
      </c>
      <c r="AF118" s="3" t="s">
        <v>689</v>
      </c>
      <c r="AG118" s="3" t="s">
        <v>690</v>
      </c>
      <c r="AH118" s="3" t="s">
        <v>409</v>
      </c>
      <c r="AI118" s="3" t="s">
        <v>869</v>
      </c>
      <c r="AJ118" s="3" t="s">
        <v>870</v>
      </c>
      <c r="AK118" s="3" t="s">
        <v>796</v>
      </c>
      <c r="AL118" s="3" t="s">
        <v>808</v>
      </c>
      <c r="AM118" s="3" t="s">
        <v>808</v>
      </c>
      <c r="AN118" s="3">
        <v>742</v>
      </c>
      <c r="AO118" s="3">
        <v>3</v>
      </c>
      <c r="AP118" s="3">
        <v>2.8704039049999999</v>
      </c>
      <c r="AQ118" s="3">
        <v>1</v>
      </c>
      <c r="AR118" s="3">
        <v>9790</v>
      </c>
      <c r="AS118" s="3">
        <v>0.18099999999999999</v>
      </c>
      <c r="AT118" s="3">
        <v>500</v>
      </c>
      <c r="AU118" s="3">
        <v>17.5</v>
      </c>
      <c r="AV118" s="3">
        <v>9.6999999999999993</v>
      </c>
      <c r="AW118" s="3">
        <v>0.85714285700000004</v>
      </c>
      <c r="AX118" s="3">
        <v>0.14285714299999999</v>
      </c>
      <c r="AY118" s="3">
        <v>0.83428571399999996</v>
      </c>
      <c r="AZ118" s="3">
        <v>3</v>
      </c>
      <c r="BA118" s="3">
        <v>1</v>
      </c>
      <c r="BB118" s="3">
        <v>3</v>
      </c>
      <c r="BC118" s="3">
        <v>1</v>
      </c>
      <c r="BD118" s="3" t="s">
        <v>881</v>
      </c>
      <c r="BE118" s="3" t="s">
        <v>882</v>
      </c>
      <c r="BF118" s="3" t="s">
        <v>802</v>
      </c>
      <c r="BG118" s="3" t="s">
        <v>851</v>
      </c>
      <c r="BH118" s="3" t="s">
        <v>911</v>
      </c>
      <c r="BI118" s="3" t="s">
        <v>906</v>
      </c>
      <c r="BJ118" s="3" t="b">
        <v>1</v>
      </c>
      <c r="BK118" s="3">
        <v>32.674700999999999</v>
      </c>
      <c r="BL118" s="3">
        <v>-117.355389</v>
      </c>
    </row>
    <row r="119" spans="1:64" x14ac:dyDescent="0.2">
      <c r="A119" t="s">
        <v>34</v>
      </c>
      <c r="B119">
        <v>1E-4</v>
      </c>
      <c r="C119">
        <v>2.0000000000000001E-4</v>
      </c>
      <c r="D119">
        <v>2.9999999999999997E-4</v>
      </c>
      <c r="E119">
        <v>0</v>
      </c>
      <c r="F119">
        <v>5.9999999999999995E-4</v>
      </c>
      <c r="G119">
        <v>2.0000000000000001E-4</v>
      </c>
      <c r="H119">
        <v>2.0000000000000001E-4</v>
      </c>
      <c r="I119">
        <v>2E-3</v>
      </c>
      <c r="J119">
        <v>2.8400000000000002E-2</v>
      </c>
      <c r="K119">
        <v>1.9800000000000002E-2</v>
      </c>
      <c r="L119">
        <v>2.0000000000000001E-4</v>
      </c>
      <c r="M119">
        <v>1E-4</v>
      </c>
      <c r="N119">
        <v>2.5000000000000001E-3</v>
      </c>
      <c r="O119">
        <v>0.94540000000000002</v>
      </c>
      <c r="P119" s="8">
        <v>1E-4</v>
      </c>
      <c r="Q119" s="9">
        <v>1.5E-3</v>
      </c>
      <c r="R119" s="9">
        <v>5.3000000000000012E-2</v>
      </c>
      <c r="S119" s="10">
        <v>0.94540000000000002</v>
      </c>
      <c r="T119" s="12">
        <v>35.333333333333343</v>
      </c>
      <c r="V119" s="3" t="s">
        <v>34</v>
      </c>
      <c r="W119" s="3" t="s">
        <v>906</v>
      </c>
      <c r="X119" s="3" t="s">
        <v>814</v>
      </c>
      <c r="Y119" s="3" t="s">
        <v>401</v>
      </c>
      <c r="Z119" s="3" t="s">
        <v>889</v>
      </c>
      <c r="AA119" s="3" t="s">
        <v>402</v>
      </c>
      <c r="AB119" s="3" t="s">
        <v>577</v>
      </c>
      <c r="AC119" s="3" t="s">
        <v>578</v>
      </c>
      <c r="AD119" s="3">
        <v>51</v>
      </c>
      <c r="AE119" s="3" t="s">
        <v>579</v>
      </c>
      <c r="AF119" s="3" t="s">
        <v>580</v>
      </c>
      <c r="AG119" s="3" t="s">
        <v>581</v>
      </c>
      <c r="AH119" s="3" t="s">
        <v>409</v>
      </c>
      <c r="AI119" s="3" t="s">
        <v>863</v>
      </c>
      <c r="AJ119" s="3" t="s">
        <v>864</v>
      </c>
      <c r="AK119" s="3" t="s">
        <v>786</v>
      </c>
      <c r="AL119" s="3" t="s">
        <v>806</v>
      </c>
      <c r="AM119" s="3" t="s">
        <v>806</v>
      </c>
      <c r="AN119" s="3">
        <v>39972</v>
      </c>
      <c r="AO119" s="3">
        <v>1</v>
      </c>
      <c r="AP119" s="3">
        <v>4.6017558789999997</v>
      </c>
      <c r="AQ119" s="3">
        <v>2</v>
      </c>
      <c r="AR119" s="3">
        <v>78</v>
      </c>
      <c r="AS119" s="3">
        <v>0.54079999999999995</v>
      </c>
      <c r="AT119" s="3">
        <v>3</v>
      </c>
      <c r="AU119" s="3">
        <v>29.5</v>
      </c>
      <c r="AV119" s="3">
        <v>158</v>
      </c>
      <c r="AW119" s="3">
        <v>0.37012987000000003</v>
      </c>
      <c r="AX119" s="3">
        <v>0.113636364</v>
      </c>
      <c r="AY119" s="3">
        <v>1.12012987</v>
      </c>
      <c r="AZ119" s="3">
        <v>3</v>
      </c>
      <c r="BA119" s="3">
        <v>1</v>
      </c>
      <c r="BB119" s="3">
        <v>4</v>
      </c>
      <c r="BC119" s="3">
        <v>2</v>
      </c>
      <c r="BD119" s="3" t="s">
        <v>881</v>
      </c>
      <c r="BE119" s="3" t="s">
        <v>882</v>
      </c>
      <c r="BF119" s="3" t="s">
        <v>800</v>
      </c>
      <c r="BG119" s="3" t="s">
        <v>841</v>
      </c>
      <c r="BH119" s="3" t="s">
        <v>911</v>
      </c>
      <c r="BI119" s="3" t="s">
        <v>906</v>
      </c>
      <c r="BJ119" s="3" t="b">
        <v>1</v>
      </c>
      <c r="BK119" s="3">
        <v>32.769348999999998</v>
      </c>
      <c r="BL119" s="3">
        <v>-117.227735</v>
      </c>
    </row>
    <row r="120" spans="1:64" x14ac:dyDescent="0.2">
      <c r="A120" t="s">
        <v>307</v>
      </c>
      <c r="B120">
        <v>2.9999999999999997E-4</v>
      </c>
      <c r="C120">
        <v>6.9999999999999999E-4</v>
      </c>
      <c r="D120">
        <v>1.9E-3</v>
      </c>
      <c r="E120">
        <v>8.0000000000000004E-4</v>
      </c>
      <c r="F120">
        <v>2.9999999999999997E-4</v>
      </c>
      <c r="G120">
        <v>1.8E-3</v>
      </c>
      <c r="H120">
        <v>1.8E-3</v>
      </c>
      <c r="I120">
        <v>1E-3</v>
      </c>
      <c r="J120">
        <v>2.7000000000000001E-3</v>
      </c>
      <c r="K120">
        <v>2.3E-3</v>
      </c>
      <c r="L120">
        <v>8.9999999999999998E-4</v>
      </c>
      <c r="M120">
        <v>6.9999999999999999E-4</v>
      </c>
      <c r="N120">
        <v>2.8999999999999998E-3</v>
      </c>
      <c r="O120">
        <v>0.9819</v>
      </c>
      <c r="P120" s="8">
        <v>2.9999999999999997E-4</v>
      </c>
      <c r="Q120" s="9">
        <v>7.2999999999999992E-3</v>
      </c>
      <c r="R120" s="9">
        <v>1.0499999999999999E-2</v>
      </c>
      <c r="S120" s="10">
        <v>0.9819</v>
      </c>
      <c r="T120" s="12">
        <v>1.4383561643835616</v>
      </c>
      <c r="V120" s="3" t="s">
        <v>307</v>
      </c>
      <c r="W120" s="3" t="s">
        <v>919</v>
      </c>
      <c r="X120" s="3" t="s">
        <v>814</v>
      </c>
      <c r="Y120" s="3" t="s">
        <v>401</v>
      </c>
      <c r="Z120" s="3" t="s">
        <v>892</v>
      </c>
      <c r="AA120" s="3" t="s">
        <v>402</v>
      </c>
      <c r="AB120" s="3" t="s">
        <v>630</v>
      </c>
      <c r="AC120" s="3" t="s">
        <v>631</v>
      </c>
      <c r="AD120" s="3">
        <v>68</v>
      </c>
      <c r="AE120" s="3" t="s">
        <v>632</v>
      </c>
      <c r="AF120" s="3" t="s">
        <v>633</v>
      </c>
      <c r="AG120" s="3" t="s">
        <v>634</v>
      </c>
      <c r="AH120" s="3" t="s">
        <v>409</v>
      </c>
      <c r="AI120" s="3" t="s">
        <v>863</v>
      </c>
      <c r="AJ120" s="3" t="s">
        <v>864</v>
      </c>
      <c r="AK120" s="3" t="s">
        <v>786</v>
      </c>
      <c r="AL120" s="3" t="s">
        <v>805</v>
      </c>
      <c r="AM120" s="3" t="s">
        <v>805</v>
      </c>
      <c r="AN120" s="3">
        <v>71285</v>
      </c>
      <c r="AO120" s="3">
        <v>2</v>
      </c>
      <c r="AP120" s="3">
        <v>4.8529981539999998</v>
      </c>
      <c r="AQ120" s="3">
        <v>2</v>
      </c>
      <c r="AR120" s="3">
        <v>3</v>
      </c>
      <c r="AS120" s="3">
        <v>0.25629999999999997</v>
      </c>
      <c r="AT120" s="3">
        <v>1</v>
      </c>
      <c r="AU120" s="3">
        <v>80</v>
      </c>
      <c r="AV120" s="3">
        <v>1312</v>
      </c>
      <c r="AW120" s="3">
        <v>0.10625</v>
      </c>
      <c r="AX120" s="3">
        <v>6.25E-2</v>
      </c>
      <c r="AY120" s="3">
        <v>0.56000000000000005</v>
      </c>
      <c r="AZ120" s="3">
        <v>2</v>
      </c>
      <c r="BA120" s="3">
        <v>2</v>
      </c>
      <c r="BB120" s="3">
        <v>3</v>
      </c>
      <c r="BC120" s="3">
        <v>3</v>
      </c>
      <c r="BD120" s="3" t="s">
        <v>881</v>
      </c>
      <c r="BE120" s="3" t="s">
        <v>882</v>
      </c>
      <c r="BF120" s="3" t="s">
        <v>800</v>
      </c>
      <c r="BG120" s="3" t="s">
        <v>846</v>
      </c>
      <c r="BH120" s="3" t="s">
        <v>918</v>
      </c>
      <c r="BI120" s="3" t="s">
        <v>919</v>
      </c>
      <c r="BJ120" s="3" t="b">
        <v>1</v>
      </c>
      <c r="BK120" s="3">
        <v>32.763154999999998</v>
      </c>
      <c r="BL120" s="3">
        <v>-117.241393</v>
      </c>
    </row>
    <row r="121" spans="1:64" x14ac:dyDescent="0.2">
      <c r="A121" t="s">
        <v>44</v>
      </c>
      <c r="B121">
        <v>8.0000000000000004E-4</v>
      </c>
      <c r="C121">
        <v>5.9999999999999995E-4</v>
      </c>
      <c r="D121">
        <v>1.4E-3</v>
      </c>
      <c r="E121">
        <v>8.0000000000000004E-4</v>
      </c>
      <c r="F121">
        <v>5.0000000000000001E-4</v>
      </c>
      <c r="G121">
        <v>5.1000000000000004E-3</v>
      </c>
      <c r="H121">
        <v>5.1000000000000004E-3</v>
      </c>
      <c r="I121">
        <v>5.1000000000000004E-3</v>
      </c>
      <c r="J121">
        <v>1.14E-2</v>
      </c>
      <c r="K121">
        <v>1.29E-2</v>
      </c>
      <c r="L121">
        <v>2.2000000000000001E-3</v>
      </c>
      <c r="M121">
        <v>1.6000000000000001E-3</v>
      </c>
      <c r="N121">
        <v>5.1999999999999998E-3</v>
      </c>
      <c r="O121">
        <v>0.94730000000000003</v>
      </c>
      <c r="P121" s="8">
        <v>8.0000000000000004E-4</v>
      </c>
      <c r="Q121" s="9">
        <v>1.3500000000000002E-2</v>
      </c>
      <c r="R121" s="9">
        <v>3.8400000000000004E-2</v>
      </c>
      <c r="S121" s="10">
        <v>0.94730000000000003</v>
      </c>
      <c r="T121" s="12">
        <v>2.8444444444444446</v>
      </c>
      <c r="V121" s="3" t="s">
        <v>44</v>
      </c>
      <c r="W121" s="3" t="s">
        <v>919</v>
      </c>
      <c r="X121" s="3" t="s">
        <v>814</v>
      </c>
      <c r="Y121" s="3" t="s">
        <v>401</v>
      </c>
      <c r="Z121" s="3" t="s">
        <v>890</v>
      </c>
      <c r="AA121" s="3" t="s">
        <v>402</v>
      </c>
      <c r="AB121" s="3" t="s">
        <v>630</v>
      </c>
      <c r="AC121" s="3" t="s">
        <v>697</v>
      </c>
      <c r="AD121" s="3">
        <v>86</v>
      </c>
      <c r="AE121" s="3" t="s">
        <v>698</v>
      </c>
      <c r="AF121" s="3" t="s">
        <v>699</v>
      </c>
      <c r="AG121" s="3" t="s">
        <v>700</v>
      </c>
      <c r="AH121" s="3" t="s">
        <v>409</v>
      </c>
      <c r="AI121" s="3" t="s">
        <v>866</v>
      </c>
      <c r="AJ121" s="3" t="s">
        <v>867</v>
      </c>
      <c r="AK121" s="3" t="s">
        <v>796</v>
      </c>
      <c r="AL121" s="3" t="s">
        <v>808</v>
      </c>
      <c r="AM121" s="3" t="s">
        <v>808</v>
      </c>
      <c r="AN121" s="3">
        <v>2264</v>
      </c>
      <c r="AO121" s="3">
        <v>3</v>
      </c>
      <c r="AP121" s="3">
        <v>3.3548764229999999</v>
      </c>
      <c r="AQ121" s="3">
        <v>1</v>
      </c>
      <c r="AR121" s="3">
        <v>9790</v>
      </c>
      <c r="AS121" s="3">
        <v>3.9E-2</v>
      </c>
      <c r="AT121" s="3">
        <v>500</v>
      </c>
      <c r="AU121" s="3">
        <v>32</v>
      </c>
      <c r="AV121" s="3">
        <v>12.79</v>
      </c>
      <c r="AW121" s="3">
        <v>0.19375000000000001</v>
      </c>
      <c r="AX121" s="3">
        <v>9.0624999999999997E-2</v>
      </c>
      <c r="AY121" s="3">
        <v>0.390625</v>
      </c>
      <c r="AZ121" s="3">
        <v>2</v>
      </c>
      <c r="BA121" s="3">
        <v>2</v>
      </c>
      <c r="BB121" s="3">
        <v>2</v>
      </c>
      <c r="BC121" s="3">
        <v>2</v>
      </c>
      <c r="BD121" s="3" t="s">
        <v>15</v>
      </c>
      <c r="BE121" s="3" t="s">
        <v>882</v>
      </c>
      <c r="BF121" s="3" t="s">
        <v>802</v>
      </c>
      <c r="BG121" s="3" t="s">
        <v>851</v>
      </c>
      <c r="BH121" s="3" t="s">
        <v>918</v>
      </c>
      <c r="BI121" s="3" t="s">
        <v>919</v>
      </c>
      <c r="BJ121" s="3" t="b">
        <v>1</v>
      </c>
      <c r="BK121" s="3">
        <v>32.674700999999999</v>
      </c>
      <c r="BL121" s="3">
        <v>-117.355389</v>
      </c>
    </row>
    <row r="122" spans="1:64" x14ac:dyDescent="0.2">
      <c r="A122" t="s">
        <v>149</v>
      </c>
      <c r="B122">
        <v>4.0000000000000002E-4</v>
      </c>
      <c r="C122">
        <v>2.9999999999999997E-4</v>
      </c>
      <c r="D122">
        <v>8.9999999999999998E-4</v>
      </c>
      <c r="E122">
        <v>8.0000000000000004E-4</v>
      </c>
      <c r="F122">
        <v>2.9999999999999997E-4</v>
      </c>
      <c r="G122">
        <v>3.5999999999999999E-3</v>
      </c>
      <c r="H122">
        <v>1.4E-3</v>
      </c>
      <c r="I122">
        <v>4.3E-3</v>
      </c>
      <c r="J122">
        <v>5.0000000000000001E-3</v>
      </c>
      <c r="K122">
        <v>9.7000000000000003E-3</v>
      </c>
      <c r="L122">
        <v>1.1999999999999999E-3</v>
      </c>
      <c r="M122">
        <v>1E-3</v>
      </c>
      <c r="N122">
        <v>5.8999999999999999E-3</v>
      </c>
      <c r="O122">
        <v>0.96519999999999995</v>
      </c>
      <c r="P122" s="8">
        <v>4.0000000000000002E-4</v>
      </c>
      <c r="Q122" s="9">
        <v>7.3000000000000001E-3</v>
      </c>
      <c r="R122" s="9">
        <v>2.7099999999999999E-2</v>
      </c>
      <c r="S122" s="10">
        <v>0.96519999999999995</v>
      </c>
      <c r="T122" s="12">
        <v>3.7123287671232874</v>
      </c>
      <c r="V122" s="3" t="s">
        <v>149</v>
      </c>
      <c r="W122" s="3" t="s">
        <v>919</v>
      </c>
      <c r="X122" s="3" t="s">
        <v>814</v>
      </c>
      <c r="Y122" s="3" t="s">
        <v>401</v>
      </c>
      <c r="Z122" s="3" t="s">
        <v>890</v>
      </c>
      <c r="AA122" s="3" t="s">
        <v>678</v>
      </c>
      <c r="AB122" s="3" t="s">
        <v>679</v>
      </c>
      <c r="AC122" s="3" t="s">
        <v>680</v>
      </c>
      <c r="AD122" s="3">
        <v>81</v>
      </c>
      <c r="AE122" s="3" t="s">
        <v>681</v>
      </c>
      <c r="AF122" s="3" t="s">
        <v>682</v>
      </c>
      <c r="AG122" s="3" t="s">
        <v>683</v>
      </c>
      <c r="AH122" s="3" t="s">
        <v>409</v>
      </c>
      <c r="AI122" s="3" t="s">
        <v>866</v>
      </c>
      <c r="AJ122" s="3" t="s">
        <v>867</v>
      </c>
      <c r="AK122" s="3" t="s">
        <v>794</v>
      </c>
      <c r="AL122" s="3" t="s">
        <v>808</v>
      </c>
      <c r="AM122" s="3" t="s">
        <v>806</v>
      </c>
      <c r="AN122" s="3">
        <v>275219</v>
      </c>
      <c r="AO122" s="3">
        <v>1</v>
      </c>
      <c r="AP122" s="3">
        <v>5.4396784130000002</v>
      </c>
      <c r="AQ122" s="3">
        <v>2</v>
      </c>
      <c r="AR122" s="3">
        <v>9790</v>
      </c>
      <c r="AS122" s="3">
        <v>0.19439999999999999</v>
      </c>
      <c r="AT122" s="3">
        <v>300</v>
      </c>
      <c r="AU122" s="3">
        <v>35.299999999999997</v>
      </c>
      <c r="AV122" s="3">
        <v>85.5</v>
      </c>
      <c r="AW122" s="3" t="s">
        <v>878</v>
      </c>
      <c r="AX122" s="3">
        <v>3.1161472999999999E-2</v>
      </c>
      <c r="AY122" s="3">
        <v>1.076487252</v>
      </c>
      <c r="AZ122" s="3">
        <v>2</v>
      </c>
      <c r="BA122" s="3">
        <v>2</v>
      </c>
      <c r="BB122" s="3">
        <v>3</v>
      </c>
      <c r="BC122" s="3">
        <v>3</v>
      </c>
      <c r="BD122" s="3" t="s">
        <v>881</v>
      </c>
      <c r="BE122" s="3" t="s">
        <v>882</v>
      </c>
      <c r="BF122" s="3" t="s">
        <v>802</v>
      </c>
      <c r="BG122" s="3" t="s">
        <v>851</v>
      </c>
      <c r="BH122" s="3" t="s">
        <v>918</v>
      </c>
      <c r="BI122" s="3" t="s">
        <v>919</v>
      </c>
      <c r="BJ122" s="3" t="b">
        <v>1</v>
      </c>
      <c r="BK122" s="3">
        <v>32.674700999999999</v>
      </c>
      <c r="BL122" s="3">
        <v>-117.355389</v>
      </c>
    </row>
    <row r="123" spans="1:64" x14ac:dyDescent="0.2">
      <c r="A123" t="s">
        <v>85</v>
      </c>
      <c r="B123">
        <v>5.0000000000000001E-4</v>
      </c>
      <c r="C123">
        <v>2.9999999999999997E-4</v>
      </c>
      <c r="D123">
        <v>2.0000000000000001E-4</v>
      </c>
      <c r="E123">
        <v>5.0000000000000001E-4</v>
      </c>
      <c r="F123">
        <v>2.9999999999999997E-4</v>
      </c>
      <c r="G123">
        <v>4.0000000000000002E-4</v>
      </c>
      <c r="H123">
        <v>5.9999999999999995E-4</v>
      </c>
      <c r="I123">
        <v>1.4E-3</v>
      </c>
      <c r="J123">
        <v>4.3E-3</v>
      </c>
      <c r="K123">
        <v>1E-3</v>
      </c>
      <c r="L123">
        <v>1.6999999999999999E-3</v>
      </c>
      <c r="M123">
        <v>8.0000000000000004E-4</v>
      </c>
      <c r="N123">
        <v>1.6999999999999999E-3</v>
      </c>
      <c r="O123">
        <v>0.98629999999999995</v>
      </c>
      <c r="P123" s="8">
        <v>5.0000000000000001E-4</v>
      </c>
      <c r="Q123" s="9">
        <v>2.3E-3</v>
      </c>
      <c r="R123" s="9">
        <v>1.09E-2</v>
      </c>
      <c r="S123" s="10">
        <v>0.98629999999999995</v>
      </c>
      <c r="T123" s="12">
        <v>4.7391304347826084</v>
      </c>
      <c r="V123" s="3" t="s">
        <v>85</v>
      </c>
      <c r="W123" s="3" t="s">
        <v>910</v>
      </c>
      <c r="X123" s="3" t="s">
        <v>814</v>
      </c>
      <c r="Y123" s="3" t="s">
        <v>401</v>
      </c>
      <c r="Z123" s="3" t="s">
        <v>807</v>
      </c>
      <c r="AA123" s="3" t="s">
        <v>402</v>
      </c>
      <c r="AB123" s="3" t="s">
        <v>403</v>
      </c>
      <c r="AC123" s="3" t="s">
        <v>471</v>
      </c>
      <c r="AD123" s="3">
        <v>79</v>
      </c>
      <c r="AE123" s="3" t="s">
        <v>472</v>
      </c>
      <c r="AF123" s="3" t="s">
        <v>670</v>
      </c>
      <c r="AG123" s="3" t="s">
        <v>671</v>
      </c>
      <c r="AH123" s="3" t="s">
        <v>409</v>
      </c>
      <c r="AI123" s="3" t="s">
        <v>863</v>
      </c>
      <c r="AJ123" s="3" t="s">
        <v>864</v>
      </c>
      <c r="AK123" s="3" t="s">
        <v>788</v>
      </c>
      <c r="AL123" s="3" t="s">
        <v>809</v>
      </c>
      <c r="AM123" s="3" t="s">
        <v>807</v>
      </c>
      <c r="AN123" s="3">
        <v>22103</v>
      </c>
      <c r="AO123" s="3">
        <v>1</v>
      </c>
      <c r="AP123" s="3">
        <v>4.3444512240000002</v>
      </c>
      <c r="AQ123" s="3">
        <v>2</v>
      </c>
      <c r="AR123" s="3">
        <v>4970</v>
      </c>
      <c r="AS123" s="3">
        <v>1.097387651</v>
      </c>
      <c r="AT123" s="3">
        <v>10</v>
      </c>
      <c r="AU123" s="3">
        <v>79</v>
      </c>
      <c r="AV123" s="3">
        <v>6980</v>
      </c>
      <c r="AW123" s="3" t="s">
        <v>878</v>
      </c>
      <c r="AX123" s="3" t="s">
        <v>878</v>
      </c>
      <c r="AY123" s="3">
        <v>0.87209302300000002</v>
      </c>
      <c r="AZ123" s="3">
        <v>2</v>
      </c>
      <c r="BA123" s="3">
        <v>2</v>
      </c>
      <c r="BB123" s="3">
        <v>3</v>
      </c>
      <c r="BC123" s="3">
        <v>2</v>
      </c>
      <c r="BD123" s="3" t="s">
        <v>881</v>
      </c>
      <c r="BE123" s="3" t="s">
        <v>882</v>
      </c>
      <c r="BF123" s="3" t="s">
        <v>800</v>
      </c>
      <c r="BG123" s="3" t="s">
        <v>850</v>
      </c>
      <c r="BH123" s="3" t="s">
        <v>909</v>
      </c>
      <c r="BI123" s="3" t="s">
        <v>910</v>
      </c>
      <c r="BJ123" s="3" t="b">
        <v>1</v>
      </c>
      <c r="BK123" s="3">
        <v>33.098027000000002</v>
      </c>
      <c r="BL123" s="3">
        <v>-117.374053</v>
      </c>
    </row>
    <row r="124" spans="1:64" x14ac:dyDescent="0.2">
      <c r="A124" t="s">
        <v>50</v>
      </c>
      <c r="B124">
        <v>8.0000000000000004E-4</v>
      </c>
      <c r="C124">
        <v>1.4E-3</v>
      </c>
      <c r="D124">
        <v>2.3E-3</v>
      </c>
      <c r="E124">
        <v>5.9999999999999995E-4</v>
      </c>
      <c r="F124">
        <v>1.4E-3</v>
      </c>
      <c r="G124">
        <v>8.9999999999999993E-3</v>
      </c>
      <c r="H124">
        <v>8.9999999999999998E-4</v>
      </c>
      <c r="I124">
        <v>5.7000000000000002E-3</v>
      </c>
      <c r="J124">
        <v>1.43E-2</v>
      </c>
      <c r="K124">
        <v>3.1399999999999997E-2</v>
      </c>
      <c r="L124">
        <v>2.9999999999999997E-4</v>
      </c>
      <c r="M124">
        <v>1.1999999999999999E-3</v>
      </c>
      <c r="N124">
        <v>6.8999999999999999E-3</v>
      </c>
      <c r="O124">
        <v>0.92379999999999995</v>
      </c>
      <c r="P124" s="8">
        <v>8.0000000000000004E-4</v>
      </c>
      <c r="Q124" s="9">
        <v>1.5599999999999999E-2</v>
      </c>
      <c r="R124" s="9">
        <v>5.9800000000000006E-2</v>
      </c>
      <c r="S124" s="10">
        <v>0.92379999999999995</v>
      </c>
      <c r="T124" s="12">
        <v>3.8333333333333339</v>
      </c>
      <c r="V124" s="3" t="s">
        <v>50</v>
      </c>
      <c r="W124" s="3" t="s">
        <v>910</v>
      </c>
      <c r="X124" s="3" t="s">
        <v>814</v>
      </c>
      <c r="Y124" s="3" t="s">
        <v>401</v>
      </c>
      <c r="Z124" s="3" t="s">
        <v>807</v>
      </c>
      <c r="AA124" s="3" t="s">
        <v>402</v>
      </c>
      <c r="AB124" s="3" t="s">
        <v>403</v>
      </c>
      <c r="AC124" s="3" t="s">
        <v>471</v>
      </c>
      <c r="AD124" s="3">
        <v>20</v>
      </c>
      <c r="AE124" s="3" t="s">
        <v>472</v>
      </c>
      <c r="AF124" s="3" t="s">
        <v>473</v>
      </c>
      <c r="AG124" s="3" t="s">
        <v>474</v>
      </c>
      <c r="AH124" s="3" t="s">
        <v>409</v>
      </c>
      <c r="AI124" s="3" t="s">
        <v>863</v>
      </c>
      <c r="AJ124" s="3" t="s">
        <v>864</v>
      </c>
      <c r="AK124" s="3" t="s">
        <v>787</v>
      </c>
      <c r="AL124" s="3" t="s">
        <v>809</v>
      </c>
      <c r="AM124" s="3" t="s">
        <v>805</v>
      </c>
      <c r="AN124" s="3">
        <v>71199</v>
      </c>
      <c r="AO124" s="3">
        <v>3</v>
      </c>
      <c r="AP124" s="3">
        <v>4.8524738940000001</v>
      </c>
      <c r="AQ124" s="3">
        <v>2</v>
      </c>
      <c r="AR124" s="3">
        <v>822</v>
      </c>
      <c r="AS124" s="3">
        <v>0.72409999999999997</v>
      </c>
      <c r="AT124" s="3">
        <v>5</v>
      </c>
      <c r="AU124" s="3">
        <v>20.100000000000001</v>
      </c>
      <c r="AV124" s="3">
        <v>80.3</v>
      </c>
      <c r="AW124" s="3">
        <v>0.45291479800000001</v>
      </c>
      <c r="AX124" s="3">
        <v>0.112107623</v>
      </c>
      <c r="AY124" s="3">
        <v>0.560538117</v>
      </c>
      <c r="AZ124" s="3">
        <v>2</v>
      </c>
      <c r="BA124" s="3">
        <v>2</v>
      </c>
      <c r="BB124" s="3">
        <v>2</v>
      </c>
      <c r="BC124" s="3">
        <v>3</v>
      </c>
      <c r="BD124" s="3" t="s">
        <v>881</v>
      </c>
      <c r="BE124" s="3" t="s">
        <v>882</v>
      </c>
      <c r="BF124" s="3" t="s">
        <v>800</v>
      </c>
      <c r="BG124" s="3" t="s">
        <v>826</v>
      </c>
      <c r="BH124" s="3" t="s">
        <v>909</v>
      </c>
      <c r="BI124" s="3" t="s">
        <v>910</v>
      </c>
      <c r="BJ124" s="3" t="b">
        <v>1</v>
      </c>
      <c r="BK124" s="3">
        <v>32.858496000000002</v>
      </c>
      <c r="BL124" s="3">
        <v>-117.276143</v>
      </c>
    </row>
    <row r="125" spans="1:64" x14ac:dyDescent="0.2">
      <c r="A125" t="s">
        <v>113</v>
      </c>
      <c r="B125">
        <v>1E-4</v>
      </c>
      <c r="C125">
        <v>1E-4</v>
      </c>
      <c r="D125">
        <v>2.0000000000000001E-4</v>
      </c>
      <c r="E125">
        <v>2.0000000000000001E-4</v>
      </c>
      <c r="F125">
        <v>2.0000000000000001E-4</v>
      </c>
      <c r="G125">
        <v>1E-4</v>
      </c>
      <c r="H125">
        <v>2.0000000000000001E-4</v>
      </c>
      <c r="I125">
        <v>2.9999999999999997E-4</v>
      </c>
      <c r="J125">
        <v>2.0000000000000001E-4</v>
      </c>
      <c r="K125">
        <v>5.9999999999999995E-4</v>
      </c>
      <c r="L125">
        <v>4.0000000000000002E-4</v>
      </c>
      <c r="M125">
        <v>1E-4</v>
      </c>
      <c r="N125">
        <v>2.0000000000000001E-4</v>
      </c>
      <c r="O125">
        <v>0.99709999999999999</v>
      </c>
      <c r="P125" s="8">
        <v>1E-4</v>
      </c>
      <c r="Q125" s="9">
        <v>1E-3</v>
      </c>
      <c r="R125" s="9">
        <v>1.8E-3</v>
      </c>
      <c r="S125" s="10">
        <v>0.99709999999999999</v>
      </c>
      <c r="T125" s="12">
        <v>1.7999999999999998</v>
      </c>
      <c r="V125" s="3" t="s">
        <v>113</v>
      </c>
      <c r="W125" s="3" t="s">
        <v>910</v>
      </c>
      <c r="X125" s="3" t="s">
        <v>814</v>
      </c>
      <c r="Y125" s="3" t="s">
        <v>401</v>
      </c>
      <c r="Z125" s="3" t="s">
        <v>890</v>
      </c>
      <c r="AA125" s="3" t="s">
        <v>402</v>
      </c>
      <c r="AB125" s="3" t="s">
        <v>538</v>
      </c>
      <c r="AC125" s="3" t="s">
        <v>604</v>
      </c>
      <c r="AD125" s="3">
        <v>60</v>
      </c>
      <c r="AE125" s="3" t="s">
        <v>605</v>
      </c>
      <c r="AF125" s="3" t="s">
        <v>606</v>
      </c>
      <c r="AG125" s="3" t="s">
        <v>607</v>
      </c>
      <c r="AH125" s="3" t="s">
        <v>409</v>
      </c>
      <c r="AI125" s="3" t="s">
        <v>863</v>
      </c>
      <c r="AJ125" s="3" t="s">
        <v>864</v>
      </c>
      <c r="AK125" s="3" t="s">
        <v>787</v>
      </c>
      <c r="AL125" s="3" t="s">
        <v>809</v>
      </c>
      <c r="AM125" s="3" t="s">
        <v>806</v>
      </c>
      <c r="AN125" s="3">
        <v>7357808</v>
      </c>
      <c r="AO125" s="3">
        <v>1</v>
      </c>
      <c r="AP125" s="3">
        <v>6.8667484510000003</v>
      </c>
      <c r="AQ125" s="3">
        <v>3</v>
      </c>
      <c r="AR125" s="3">
        <v>245</v>
      </c>
      <c r="AS125" s="3">
        <v>0.57950000000000002</v>
      </c>
      <c r="AT125" s="3">
        <v>3</v>
      </c>
      <c r="AU125" s="3">
        <v>13.3</v>
      </c>
      <c r="AV125" s="3">
        <v>22</v>
      </c>
      <c r="AW125" s="3">
        <v>0.371794872</v>
      </c>
      <c r="AX125" s="3">
        <v>0.134615385</v>
      </c>
      <c r="AY125" s="3">
        <v>1.0705128209999999</v>
      </c>
      <c r="AZ125" s="3">
        <v>2</v>
      </c>
      <c r="BA125" s="3">
        <v>2</v>
      </c>
      <c r="BB125" s="3">
        <v>2</v>
      </c>
      <c r="BC125" s="3">
        <v>4</v>
      </c>
      <c r="BD125" s="3" t="s">
        <v>881</v>
      </c>
      <c r="BE125" s="3" t="s">
        <v>882</v>
      </c>
      <c r="BF125" s="3" t="s">
        <v>800</v>
      </c>
      <c r="BG125" s="3" t="s">
        <v>821</v>
      </c>
      <c r="BH125" s="3" t="s">
        <v>909</v>
      </c>
      <c r="BI125" s="3" t="s">
        <v>910</v>
      </c>
      <c r="BJ125" s="3" t="b">
        <v>1</v>
      </c>
      <c r="BK125" s="3">
        <v>32.867123999999997</v>
      </c>
      <c r="BL125" s="3">
        <v>-117.257229</v>
      </c>
    </row>
    <row r="126" spans="1:64" x14ac:dyDescent="0.2">
      <c r="A126" t="s">
        <v>209</v>
      </c>
      <c r="B126">
        <v>8.0000000000000004E-4</v>
      </c>
      <c r="C126">
        <v>1.1999999999999999E-3</v>
      </c>
      <c r="D126">
        <v>1.1999999999999999E-3</v>
      </c>
      <c r="E126">
        <v>1E-3</v>
      </c>
      <c r="F126">
        <v>6.7000000000000002E-3</v>
      </c>
      <c r="G126">
        <v>8.0000000000000004E-4</v>
      </c>
      <c r="H126">
        <v>1.1999999999999999E-3</v>
      </c>
      <c r="I126">
        <v>1.6999999999999999E-3</v>
      </c>
      <c r="J126">
        <v>7.6E-3</v>
      </c>
      <c r="K126">
        <v>2.0999999999999999E-3</v>
      </c>
      <c r="L126">
        <v>3.5999999999999999E-3</v>
      </c>
      <c r="M126">
        <v>1.5E-3</v>
      </c>
      <c r="N126">
        <v>3.8E-3</v>
      </c>
      <c r="O126">
        <v>0.96679999999999999</v>
      </c>
      <c r="P126" s="8">
        <v>8.0000000000000004E-4</v>
      </c>
      <c r="Q126" s="9">
        <v>1.21E-2</v>
      </c>
      <c r="R126" s="9">
        <v>2.0300000000000002E-2</v>
      </c>
      <c r="S126" s="10">
        <v>0.96679999999999999</v>
      </c>
      <c r="T126" s="12">
        <v>1.6776859504132233</v>
      </c>
      <c r="V126" s="3" t="s">
        <v>209</v>
      </c>
      <c r="W126" s="3" t="s">
        <v>910</v>
      </c>
      <c r="X126" s="3" t="s">
        <v>814</v>
      </c>
      <c r="Y126" s="3" t="s">
        <v>401</v>
      </c>
      <c r="Z126" s="3" t="s">
        <v>889</v>
      </c>
      <c r="AA126" s="3" t="s">
        <v>402</v>
      </c>
      <c r="AB126" s="3" t="s">
        <v>538</v>
      </c>
      <c r="AC126" s="3" t="s">
        <v>539</v>
      </c>
      <c r="AD126" s="3">
        <v>40</v>
      </c>
      <c r="AE126" s="3" t="s">
        <v>540</v>
      </c>
      <c r="AF126" s="3" t="s">
        <v>541</v>
      </c>
      <c r="AG126" s="3" t="s">
        <v>542</v>
      </c>
      <c r="AH126" s="3" t="s">
        <v>409</v>
      </c>
      <c r="AI126" s="3" t="s">
        <v>863</v>
      </c>
      <c r="AJ126" s="3" t="s">
        <v>864</v>
      </c>
      <c r="AK126" s="3" t="s">
        <v>786</v>
      </c>
      <c r="AL126" s="3" t="s">
        <v>809</v>
      </c>
      <c r="AM126" s="3" t="s">
        <v>806</v>
      </c>
      <c r="AN126" s="3">
        <v>1251</v>
      </c>
      <c r="AO126" s="3">
        <v>1</v>
      </c>
      <c r="AP126" s="3">
        <v>3.0972573099999998</v>
      </c>
      <c r="AQ126" s="3">
        <v>1</v>
      </c>
      <c r="AR126" s="3">
        <v>195</v>
      </c>
      <c r="AS126" s="3">
        <v>0.62480000000000002</v>
      </c>
      <c r="AT126" s="3">
        <v>5</v>
      </c>
      <c r="AU126" s="3">
        <v>12.4</v>
      </c>
      <c r="AV126" s="3">
        <v>14.7</v>
      </c>
      <c r="AW126" s="3">
        <v>0.45864661699999998</v>
      </c>
      <c r="AX126" s="3">
        <v>0.17293233099999999</v>
      </c>
      <c r="AY126" s="3">
        <v>0.60150375899999997</v>
      </c>
      <c r="AZ126" s="3">
        <v>2</v>
      </c>
      <c r="BA126" s="3">
        <v>2</v>
      </c>
      <c r="BB126" s="3">
        <v>2</v>
      </c>
      <c r="BC126" s="3">
        <v>1</v>
      </c>
      <c r="BD126" s="3" t="s">
        <v>881</v>
      </c>
      <c r="BE126" s="3" t="s">
        <v>882</v>
      </c>
      <c r="BF126" s="3" t="s">
        <v>800</v>
      </c>
      <c r="BG126" s="3" t="s">
        <v>834</v>
      </c>
      <c r="BH126" s="3" t="s">
        <v>909</v>
      </c>
      <c r="BI126" s="3" t="s">
        <v>910</v>
      </c>
      <c r="BJ126" s="3" t="b">
        <v>1</v>
      </c>
      <c r="BK126" s="3">
        <v>32.762464000000001</v>
      </c>
      <c r="BL126" s="3">
        <v>-117.239009</v>
      </c>
    </row>
    <row r="127" spans="1:64" x14ac:dyDescent="0.2">
      <c r="A127" t="s">
        <v>148</v>
      </c>
      <c r="B127">
        <v>8.0000000000000004E-4</v>
      </c>
      <c r="C127">
        <v>8.0000000000000004E-4</v>
      </c>
      <c r="D127">
        <v>2.9999999999999997E-4</v>
      </c>
      <c r="E127">
        <v>5.9999999999999995E-4</v>
      </c>
      <c r="F127">
        <v>1.1000000000000001E-3</v>
      </c>
      <c r="G127">
        <v>1.6000000000000001E-3</v>
      </c>
      <c r="H127">
        <v>4.0000000000000002E-4</v>
      </c>
      <c r="I127">
        <v>3.0999999999999999E-3</v>
      </c>
      <c r="J127">
        <v>4.4000000000000003E-3</v>
      </c>
      <c r="K127">
        <v>3.5999999999999999E-3</v>
      </c>
      <c r="L127">
        <v>1.4E-3</v>
      </c>
      <c r="M127">
        <v>8.9999999999999998E-4</v>
      </c>
      <c r="N127">
        <v>2.0999999999999999E-3</v>
      </c>
      <c r="O127">
        <v>0.97889999999999999</v>
      </c>
      <c r="P127" s="8">
        <v>8.0000000000000004E-4</v>
      </c>
      <c r="Q127" s="9">
        <v>4.8000000000000004E-3</v>
      </c>
      <c r="R127" s="9">
        <v>1.5499999999999998E-2</v>
      </c>
      <c r="S127" s="10">
        <v>0.97889999999999999</v>
      </c>
      <c r="T127" s="12">
        <v>3.2291666666666661</v>
      </c>
      <c r="V127" s="3" t="s">
        <v>148</v>
      </c>
      <c r="W127" s="3" t="s">
        <v>910</v>
      </c>
      <c r="X127" s="3" t="s">
        <v>814</v>
      </c>
      <c r="Y127" s="3" t="s">
        <v>401</v>
      </c>
      <c r="Z127" s="3" t="s">
        <v>890</v>
      </c>
      <c r="AA127" s="3" t="s">
        <v>402</v>
      </c>
      <c r="AB127" s="3" t="s">
        <v>608</v>
      </c>
      <c r="AC127" s="3" t="s">
        <v>609</v>
      </c>
      <c r="AD127" s="3">
        <v>61</v>
      </c>
      <c r="AE127" s="3" t="s">
        <v>610</v>
      </c>
      <c r="AF127" s="3" t="s">
        <v>611</v>
      </c>
      <c r="AG127" s="3" t="s">
        <v>612</v>
      </c>
      <c r="AH127" s="3" t="s">
        <v>409</v>
      </c>
      <c r="AI127" s="3" t="s">
        <v>866</v>
      </c>
      <c r="AJ127" s="3" t="s">
        <v>867</v>
      </c>
      <c r="AK127" s="3" t="s">
        <v>794</v>
      </c>
      <c r="AL127" s="3" t="s">
        <v>808</v>
      </c>
      <c r="AM127" s="3" t="s">
        <v>806</v>
      </c>
      <c r="AN127" s="3">
        <v>17237691</v>
      </c>
      <c r="AO127" s="3">
        <v>3</v>
      </c>
      <c r="AP127" s="3">
        <v>7.2364790909999996</v>
      </c>
      <c r="AQ127" s="3">
        <v>3</v>
      </c>
      <c r="AR127" s="3">
        <v>9790</v>
      </c>
      <c r="AS127" s="3">
        <v>0.56179999999999997</v>
      </c>
      <c r="AT127" s="3">
        <v>300</v>
      </c>
      <c r="AU127" s="3">
        <v>4.7</v>
      </c>
      <c r="AV127" s="3">
        <v>0.79</v>
      </c>
      <c r="AW127" s="3">
        <v>0.40384615400000001</v>
      </c>
      <c r="AX127" s="3">
        <v>0.25</v>
      </c>
      <c r="AY127" s="3">
        <v>0.55769230800000003</v>
      </c>
      <c r="AZ127" s="3">
        <v>2</v>
      </c>
      <c r="BA127" s="3">
        <v>2</v>
      </c>
      <c r="BB127" s="3">
        <v>2</v>
      </c>
      <c r="BC127" s="3">
        <v>4</v>
      </c>
      <c r="BD127" s="3" t="s">
        <v>881</v>
      </c>
      <c r="BE127" s="3" t="s">
        <v>882</v>
      </c>
      <c r="BF127" s="3" t="s">
        <v>802</v>
      </c>
      <c r="BH127" s="3" t="s">
        <v>909</v>
      </c>
      <c r="BI127" s="3" t="s">
        <v>910</v>
      </c>
      <c r="BJ127" s="3" t="b">
        <v>1</v>
      </c>
      <c r="BK127" s="3">
        <v>32.674700999999999</v>
      </c>
      <c r="BL127" s="3">
        <v>-117.355389</v>
      </c>
    </row>
    <row r="128" spans="1:64" x14ac:dyDescent="0.2">
      <c r="A128" t="s">
        <v>73</v>
      </c>
      <c r="B128">
        <v>1.9E-3</v>
      </c>
      <c r="C128">
        <v>3.5000000000000001E-3</v>
      </c>
      <c r="D128">
        <v>6.1999999999999998E-3</v>
      </c>
      <c r="E128">
        <v>2.0999999999999999E-3</v>
      </c>
      <c r="F128">
        <v>1.04E-2</v>
      </c>
      <c r="G128">
        <v>8.0999999999999996E-3</v>
      </c>
      <c r="H128">
        <v>8.8000000000000005E-3</v>
      </c>
      <c r="I128">
        <v>1.04E-2</v>
      </c>
      <c r="J128">
        <v>1.03E-2</v>
      </c>
      <c r="K128">
        <v>0.01</v>
      </c>
      <c r="L128">
        <v>7.1000000000000004E-3</v>
      </c>
      <c r="M128">
        <v>3.3E-3</v>
      </c>
      <c r="N128">
        <v>6.1000000000000004E-3</v>
      </c>
      <c r="O128">
        <v>0.91180000000000005</v>
      </c>
      <c r="P128" s="8">
        <v>1.9E-3</v>
      </c>
      <c r="Q128" s="9">
        <v>3.9099999999999996E-2</v>
      </c>
      <c r="R128" s="9">
        <v>4.7199999999999999E-2</v>
      </c>
      <c r="S128" s="10">
        <v>0.91180000000000005</v>
      </c>
      <c r="T128" s="12">
        <v>1.2071611253196932</v>
      </c>
      <c r="V128" s="3" t="s">
        <v>73</v>
      </c>
      <c r="W128" s="3" t="s">
        <v>910</v>
      </c>
      <c r="X128" s="3" t="s">
        <v>814</v>
      </c>
      <c r="Y128" s="3" t="s">
        <v>401</v>
      </c>
      <c r="Z128" s="3" t="s">
        <v>888</v>
      </c>
      <c r="AA128" s="3" t="s">
        <v>402</v>
      </c>
      <c r="AB128" s="3" t="s">
        <v>403</v>
      </c>
      <c r="AC128" s="3" t="s">
        <v>526</v>
      </c>
      <c r="AD128" s="3">
        <v>36</v>
      </c>
      <c r="AE128" s="3" t="s">
        <v>527</v>
      </c>
      <c r="AF128" s="3" t="s">
        <v>528</v>
      </c>
      <c r="AG128" s="3" t="s">
        <v>529</v>
      </c>
      <c r="AH128" s="3" t="s">
        <v>409</v>
      </c>
      <c r="AI128" s="3" t="s">
        <v>863</v>
      </c>
      <c r="AJ128" s="3" t="s">
        <v>864</v>
      </c>
      <c r="AK128" s="3" t="s">
        <v>786</v>
      </c>
      <c r="AL128" s="3" t="s">
        <v>805</v>
      </c>
      <c r="AM128" s="3" t="s">
        <v>805</v>
      </c>
      <c r="AN128" s="3">
        <v>121672</v>
      </c>
      <c r="AO128" s="3">
        <v>1</v>
      </c>
      <c r="AP128" s="3">
        <v>5.0851906470000001</v>
      </c>
      <c r="AQ128" s="3">
        <v>2</v>
      </c>
      <c r="AR128" s="3">
        <v>5</v>
      </c>
      <c r="AS128" s="3">
        <v>1.3634999999999999</v>
      </c>
      <c r="AT128" s="3">
        <v>3</v>
      </c>
      <c r="AU128" s="3">
        <v>15.8</v>
      </c>
      <c r="AV128" s="3">
        <v>76.900000000000006</v>
      </c>
      <c r="AW128" s="3">
        <v>0.224719101</v>
      </c>
      <c r="AX128" s="3">
        <v>0.101123596</v>
      </c>
      <c r="AY128" s="3">
        <v>1.7977528089999999</v>
      </c>
      <c r="AZ128" s="3">
        <v>2</v>
      </c>
      <c r="BA128" s="3">
        <v>2</v>
      </c>
      <c r="BB128" s="3">
        <v>1</v>
      </c>
      <c r="BC128" s="3">
        <v>3</v>
      </c>
      <c r="BD128" s="3" t="s">
        <v>881</v>
      </c>
      <c r="BE128" s="3" t="s">
        <v>882</v>
      </c>
      <c r="BF128" s="3" t="s">
        <v>800</v>
      </c>
      <c r="BG128" s="3" t="s">
        <v>831</v>
      </c>
      <c r="BH128" s="3" t="s">
        <v>909</v>
      </c>
      <c r="BI128" s="3" t="s">
        <v>910</v>
      </c>
      <c r="BJ128" s="3" t="b">
        <v>1</v>
      </c>
      <c r="BK128" s="3">
        <v>32.760463999999999</v>
      </c>
      <c r="BL128" s="3">
        <v>-117.245347</v>
      </c>
    </row>
    <row r="129" spans="1:64" x14ac:dyDescent="0.2">
      <c r="A129" t="s">
        <v>244</v>
      </c>
      <c r="B129">
        <v>5.1000000000000004E-3</v>
      </c>
      <c r="C129">
        <v>3.5299999999999998E-2</v>
      </c>
      <c r="D129">
        <v>9.5899999999999999E-2</v>
      </c>
      <c r="E129">
        <v>3.0800000000000001E-2</v>
      </c>
      <c r="F129">
        <v>3.3E-3</v>
      </c>
      <c r="G129">
        <v>3.5999999999999999E-3</v>
      </c>
      <c r="H129">
        <v>3.5999999999999997E-2</v>
      </c>
      <c r="I129">
        <v>1.0200000000000001E-2</v>
      </c>
      <c r="J129">
        <v>2.7199999999999998E-2</v>
      </c>
      <c r="K129">
        <v>0.311</v>
      </c>
      <c r="L129">
        <v>1.2999999999999999E-3</v>
      </c>
      <c r="M129">
        <v>6.8999999999999999E-3</v>
      </c>
      <c r="N129">
        <v>4.3E-3</v>
      </c>
      <c r="O129">
        <v>0.42909999999999998</v>
      </c>
      <c r="P129" s="8">
        <v>5.1000000000000004E-3</v>
      </c>
      <c r="Q129" s="9">
        <v>0.20489999999999997</v>
      </c>
      <c r="R129" s="9">
        <v>0.36090000000000005</v>
      </c>
      <c r="S129" s="10">
        <v>0.42909999999999998</v>
      </c>
      <c r="T129" s="12">
        <v>1.7613469985358716</v>
      </c>
      <c r="V129" s="3" t="s">
        <v>244</v>
      </c>
      <c r="W129" s="3" t="s">
        <v>910</v>
      </c>
      <c r="X129" s="3" t="s">
        <v>814</v>
      </c>
      <c r="Y129" s="3" t="s">
        <v>401</v>
      </c>
      <c r="Z129" s="3" t="s">
        <v>890</v>
      </c>
      <c r="AA129" s="3" t="s">
        <v>402</v>
      </c>
      <c r="AB129" s="3" t="s">
        <v>403</v>
      </c>
      <c r="AC129" s="3" t="s">
        <v>429</v>
      </c>
      <c r="AD129" s="3">
        <v>103</v>
      </c>
      <c r="AE129" s="3" t="s">
        <v>430</v>
      </c>
      <c r="AF129" s="3" t="s">
        <v>431</v>
      </c>
      <c r="AG129" s="3" t="s">
        <v>432</v>
      </c>
      <c r="AH129" s="3" t="s">
        <v>409</v>
      </c>
      <c r="AI129" s="3" t="s">
        <v>863</v>
      </c>
      <c r="AJ129" s="3" t="s">
        <v>864</v>
      </c>
      <c r="AK129" s="3" t="s">
        <v>787</v>
      </c>
      <c r="AL129" s="3" t="s">
        <v>809</v>
      </c>
      <c r="AM129" s="3" t="s">
        <v>806</v>
      </c>
      <c r="AN129" s="3">
        <v>1511</v>
      </c>
      <c r="AO129" s="3">
        <v>3</v>
      </c>
      <c r="AP129" s="3">
        <v>3.1792644640000001</v>
      </c>
      <c r="AQ129" s="3">
        <v>1</v>
      </c>
      <c r="AR129" s="3">
        <v>245</v>
      </c>
      <c r="AS129" s="3">
        <v>0.75490000000000002</v>
      </c>
      <c r="AT129" s="3">
        <v>1</v>
      </c>
      <c r="AU129" s="3">
        <v>17.5</v>
      </c>
      <c r="AV129" s="3">
        <v>52.6</v>
      </c>
      <c r="AW129" s="3">
        <v>0.31937172800000002</v>
      </c>
      <c r="AX129" s="3">
        <v>0.14136125699999999</v>
      </c>
      <c r="AY129" s="3">
        <v>0.79581151800000005</v>
      </c>
      <c r="AZ129" s="3">
        <v>2</v>
      </c>
      <c r="BA129" s="3">
        <v>2</v>
      </c>
      <c r="BB129" s="3">
        <v>2</v>
      </c>
      <c r="BC129" s="3">
        <v>2</v>
      </c>
      <c r="BD129" s="3" t="s">
        <v>881</v>
      </c>
      <c r="BE129" s="3" t="s">
        <v>882</v>
      </c>
      <c r="BF129" s="3" t="s">
        <v>800</v>
      </c>
      <c r="BG129" s="3" t="s">
        <v>821</v>
      </c>
      <c r="BH129" s="3" t="s">
        <v>909</v>
      </c>
      <c r="BI129" s="3" t="s">
        <v>910</v>
      </c>
      <c r="BJ129" s="3" t="b">
        <v>1</v>
      </c>
      <c r="BK129" s="3">
        <v>32.867123999999997</v>
      </c>
      <c r="BL129" s="3">
        <v>-117.257229</v>
      </c>
    </row>
    <row r="130" spans="1:64" x14ac:dyDescent="0.2">
      <c r="A130" t="s">
        <v>330</v>
      </c>
      <c r="B130">
        <v>2.3E-3</v>
      </c>
      <c r="C130">
        <v>2.8E-3</v>
      </c>
      <c r="D130">
        <v>1.8E-3</v>
      </c>
      <c r="E130">
        <v>1.1999999999999999E-3</v>
      </c>
      <c r="F130">
        <v>1.1000000000000001E-3</v>
      </c>
      <c r="G130">
        <v>4.1999999999999997E-3</v>
      </c>
      <c r="H130">
        <v>8.9999999999999998E-4</v>
      </c>
      <c r="I130">
        <v>1.1299999999999999E-2</v>
      </c>
      <c r="J130">
        <v>1.3299999999999999E-2</v>
      </c>
      <c r="K130">
        <v>0.2394</v>
      </c>
      <c r="L130">
        <v>2.0000000000000001E-4</v>
      </c>
      <c r="M130">
        <v>1.3599999999999999E-2</v>
      </c>
      <c r="N130">
        <v>6.7999999999999996E-3</v>
      </c>
      <c r="O130">
        <v>0.70109999999999995</v>
      </c>
      <c r="P130" s="8">
        <v>2.3E-3</v>
      </c>
      <c r="Q130" s="9">
        <v>1.1999999999999999E-2</v>
      </c>
      <c r="R130" s="9">
        <v>0.28459999999999996</v>
      </c>
      <c r="S130" s="10">
        <v>0.70109999999999995</v>
      </c>
      <c r="T130" s="12">
        <v>23.716666666666665</v>
      </c>
      <c r="V130" s="3" t="s">
        <v>330</v>
      </c>
      <c r="W130" s="3" t="s">
        <v>910</v>
      </c>
      <c r="X130" s="3" t="s">
        <v>814</v>
      </c>
      <c r="Y130" s="3" t="s">
        <v>401</v>
      </c>
      <c r="Z130" s="3" t="s">
        <v>890</v>
      </c>
      <c r="AA130" s="3" t="s">
        <v>402</v>
      </c>
      <c r="AB130" s="3" t="s">
        <v>403</v>
      </c>
      <c r="AC130" s="3" t="s">
        <v>429</v>
      </c>
      <c r="AD130" s="3">
        <v>58</v>
      </c>
      <c r="AE130" s="3" t="s">
        <v>430</v>
      </c>
      <c r="AF130" s="3" t="s">
        <v>595</v>
      </c>
      <c r="AG130" s="3" t="s">
        <v>596</v>
      </c>
      <c r="AH130" s="3" t="s">
        <v>409</v>
      </c>
      <c r="AI130" s="3" t="s">
        <v>863</v>
      </c>
      <c r="AJ130" s="3" t="s">
        <v>864</v>
      </c>
      <c r="AK130" s="3" t="s">
        <v>788</v>
      </c>
      <c r="AL130" s="3" t="s">
        <v>809</v>
      </c>
      <c r="AM130" s="3" t="s">
        <v>806</v>
      </c>
      <c r="AN130" s="3">
        <v>1547495</v>
      </c>
      <c r="AO130" s="3">
        <v>1</v>
      </c>
      <c r="AP130" s="3">
        <v>6.1896292539999997</v>
      </c>
      <c r="AQ130" s="3">
        <v>3</v>
      </c>
      <c r="AR130" s="3">
        <v>245</v>
      </c>
      <c r="AS130" s="3">
        <v>1.1121000000000001</v>
      </c>
      <c r="AT130" s="3">
        <v>3</v>
      </c>
      <c r="AU130" s="3">
        <v>34.5</v>
      </c>
      <c r="AV130" s="3">
        <v>540.79999999999995</v>
      </c>
      <c r="AW130" s="3">
        <v>0.26027397299999999</v>
      </c>
      <c r="AX130" s="3">
        <v>0.104109589</v>
      </c>
      <c r="AY130" s="3">
        <v>0.87671232899999996</v>
      </c>
      <c r="AZ130" s="3">
        <v>2</v>
      </c>
      <c r="BA130" s="3">
        <v>3</v>
      </c>
      <c r="BB130" s="3">
        <v>3</v>
      </c>
      <c r="BC130" s="3">
        <v>4</v>
      </c>
      <c r="BD130" s="3" t="s">
        <v>881</v>
      </c>
      <c r="BE130" s="3" t="s">
        <v>882</v>
      </c>
      <c r="BF130" s="3" t="s">
        <v>800</v>
      </c>
      <c r="BG130" s="3" t="s">
        <v>821</v>
      </c>
      <c r="BH130" s="3" t="s">
        <v>917</v>
      </c>
      <c r="BI130" s="3" t="s">
        <v>910</v>
      </c>
      <c r="BJ130" s="3" t="b">
        <v>1</v>
      </c>
      <c r="BK130" s="3">
        <v>32.867123999999997</v>
      </c>
      <c r="BL130" s="3">
        <v>-117.257229</v>
      </c>
    </row>
    <row r="131" spans="1:64" x14ac:dyDescent="0.2">
      <c r="A131" t="s">
        <v>361</v>
      </c>
      <c r="B131">
        <v>8.9999999999999998E-4</v>
      </c>
      <c r="C131">
        <v>1.1000000000000001E-3</v>
      </c>
      <c r="D131">
        <v>1.1999999999999999E-3</v>
      </c>
      <c r="E131">
        <v>8.9999999999999998E-4</v>
      </c>
      <c r="F131">
        <v>1E-3</v>
      </c>
      <c r="G131">
        <v>2.0999999999999999E-3</v>
      </c>
      <c r="H131">
        <v>1.6999999999999999E-3</v>
      </c>
      <c r="I131">
        <v>1.17E-2</v>
      </c>
      <c r="J131">
        <v>0.1007</v>
      </c>
      <c r="K131">
        <v>9.3299999999999994E-2</v>
      </c>
      <c r="L131">
        <v>1.1999999999999999E-3</v>
      </c>
      <c r="M131">
        <v>2.7799999999999998E-2</v>
      </c>
      <c r="N131">
        <v>7.1999999999999998E-3</v>
      </c>
      <c r="O131">
        <v>0.74919999999999998</v>
      </c>
      <c r="P131" s="8">
        <v>8.9999999999999998E-4</v>
      </c>
      <c r="Q131" s="9">
        <v>8.0000000000000002E-3</v>
      </c>
      <c r="R131" s="9">
        <v>0.2419</v>
      </c>
      <c r="S131" s="10">
        <v>0.74919999999999998</v>
      </c>
      <c r="T131" s="12">
        <v>30.237500000000001</v>
      </c>
      <c r="V131" s="3" t="s">
        <v>361</v>
      </c>
      <c r="W131" s="3" t="s">
        <v>910</v>
      </c>
      <c r="X131" s="3" t="s">
        <v>814</v>
      </c>
      <c r="Y131" s="3" t="s">
        <v>401</v>
      </c>
      <c r="Z131" s="3" t="s">
        <v>890</v>
      </c>
      <c r="AA131" s="3" t="s">
        <v>402</v>
      </c>
      <c r="AB131" s="3" t="s">
        <v>686</v>
      </c>
      <c r="AC131" s="3" t="s">
        <v>709</v>
      </c>
      <c r="AD131" s="3">
        <v>90</v>
      </c>
      <c r="AE131" s="3" t="s">
        <v>710</v>
      </c>
      <c r="AF131" s="3" t="s">
        <v>715</v>
      </c>
      <c r="AG131" s="3" t="s">
        <v>716</v>
      </c>
      <c r="AH131" s="3" t="s">
        <v>409</v>
      </c>
      <c r="AI131" s="3" t="s">
        <v>869</v>
      </c>
      <c r="AJ131" s="3" t="s">
        <v>870</v>
      </c>
      <c r="AK131" s="3" t="s">
        <v>796</v>
      </c>
      <c r="AL131" s="3" t="s">
        <v>808</v>
      </c>
      <c r="AM131" s="3" t="s">
        <v>808</v>
      </c>
      <c r="AN131" s="3">
        <v>321985</v>
      </c>
      <c r="AO131" s="3">
        <v>3</v>
      </c>
      <c r="AP131" s="3">
        <v>5.5078356399999997</v>
      </c>
      <c r="AQ131" s="3">
        <v>2</v>
      </c>
      <c r="AR131" s="3">
        <v>27530</v>
      </c>
      <c r="AS131" s="3">
        <v>0.69379999999999997</v>
      </c>
      <c r="AT131" s="3">
        <v>500</v>
      </c>
      <c r="AU131" s="3">
        <v>3.3</v>
      </c>
      <c r="AV131" s="3">
        <v>0.44400000000000001</v>
      </c>
      <c r="AW131" s="3">
        <v>0.32500000000000001</v>
      </c>
      <c r="AX131" s="3">
        <v>0.25</v>
      </c>
      <c r="AY131" s="3">
        <v>0.67500000000000004</v>
      </c>
      <c r="AZ131" s="3">
        <v>2</v>
      </c>
      <c r="BA131" s="3">
        <v>2</v>
      </c>
      <c r="BB131" s="3">
        <v>2</v>
      </c>
      <c r="BC131" s="3">
        <v>3</v>
      </c>
      <c r="BD131" s="3" t="s">
        <v>881</v>
      </c>
      <c r="BE131" s="3" t="s">
        <v>882</v>
      </c>
      <c r="BF131" s="3" t="s">
        <v>802</v>
      </c>
      <c r="BG131" s="3" t="s">
        <v>848</v>
      </c>
      <c r="BH131" s="3" t="s">
        <v>909</v>
      </c>
      <c r="BI131" s="3" t="s">
        <v>910</v>
      </c>
      <c r="BJ131" s="3" t="b">
        <v>1</v>
      </c>
      <c r="BK131" s="3">
        <v>32.700944440000001</v>
      </c>
      <c r="BL131" s="3">
        <v>-117.5519444</v>
      </c>
    </row>
    <row r="132" spans="1:64" x14ac:dyDescent="0.2">
      <c r="A132" t="s">
        <v>291</v>
      </c>
      <c r="B132">
        <v>2.0000000000000001E-4</v>
      </c>
      <c r="C132">
        <v>5.0599999999999999E-2</v>
      </c>
      <c r="D132">
        <v>9.7000000000000003E-3</v>
      </c>
      <c r="E132">
        <v>1E-3</v>
      </c>
      <c r="F132">
        <v>1.2200000000000001E-2</v>
      </c>
      <c r="G132">
        <v>1.8E-3</v>
      </c>
      <c r="H132">
        <v>8.3000000000000001E-3</v>
      </c>
      <c r="I132">
        <v>3.7000000000000002E-3</v>
      </c>
      <c r="J132">
        <v>9.1000000000000004E-3</v>
      </c>
      <c r="K132">
        <v>3.0999999999999999E-3</v>
      </c>
      <c r="L132">
        <v>8.1500000000000003E-2</v>
      </c>
      <c r="M132">
        <v>1.1000000000000001E-3</v>
      </c>
      <c r="N132">
        <v>5.0000000000000001E-3</v>
      </c>
      <c r="O132">
        <v>0.81269999999999998</v>
      </c>
      <c r="P132" s="8">
        <v>2.0000000000000001E-4</v>
      </c>
      <c r="Q132" s="9">
        <v>8.3599999999999994E-2</v>
      </c>
      <c r="R132" s="9">
        <v>0.10350000000000001</v>
      </c>
      <c r="S132" s="10">
        <v>0.81269999999999998</v>
      </c>
      <c r="T132" s="12">
        <v>1.2380382775119618</v>
      </c>
      <c r="V132" s="3" t="s">
        <v>291</v>
      </c>
      <c r="W132" s="3" t="s">
        <v>910</v>
      </c>
      <c r="X132" s="3" t="s">
        <v>814</v>
      </c>
      <c r="Y132" s="3" t="s">
        <v>401</v>
      </c>
      <c r="Z132" s="3" t="s">
        <v>889</v>
      </c>
      <c r="AA132" s="3" t="s">
        <v>441</v>
      </c>
      <c r="AB132" s="3" t="s">
        <v>597</v>
      </c>
      <c r="AC132" s="3" t="s">
        <v>598</v>
      </c>
      <c r="AD132" s="3">
        <v>59</v>
      </c>
      <c r="AE132" s="3" t="s">
        <v>599</v>
      </c>
      <c r="AF132" s="3" t="s">
        <v>600</v>
      </c>
      <c r="AG132" s="3" t="s">
        <v>601</v>
      </c>
      <c r="AH132" s="3" t="s">
        <v>409</v>
      </c>
      <c r="AI132" s="3" t="s">
        <v>863</v>
      </c>
      <c r="AJ132" s="3" t="s">
        <v>864</v>
      </c>
      <c r="AK132" s="3" t="s">
        <v>786</v>
      </c>
      <c r="AL132" s="3" t="s">
        <v>809</v>
      </c>
      <c r="AM132" s="3" t="s">
        <v>806</v>
      </c>
      <c r="AN132" s="3">
        <v>9041</v>
      </c>
      <c r="AO132" s="3">
        <v>1</v>
      </c>
      <c r="AP132" s="3">
        <v>3.9562164690000001</v>
      </c>
      <c r="AQ132" s="3">
        <v>1</v>
      </c>
      <c r="AR132" s="3">
        <v>160</v>
      </c>
      <c r="AS132" s="3" t="s">
        <v>811</v>
      </c>
      <c r="AT132" s="3">
        <v>3</v>
      </c>
      <c r="AU132" s="3" t="s">
        <v>811</v>
      </c>
      <c r="AV132" s="3" t="s">
        <v>811</v>
      </c>
      <c r="AW132" s="3" t="s">
        <v>878</v>
      </c>
      <c r="AX132" s="3" t="s">
        <v>878</v>
      </c>
      <c r="AY132" s="3" t="s">
        <v>878</v>
      </c>
      <c r="AZ132" s="3">
        <v>2</v>
      </c>
      <c r="BA132" s="3">
        <v>3</v>
      </c>
      <c r="BB132" s="3">
        <v>3</v>
      </c>
      <c r="BC132" s="3">
        <v>2</v>
      </c>
      <c r="BD132" s="3" t="s">
        <v>884</v>
      </c>
      <c r="BE132" s="3" t="s">
        <v>882</v>
      </c>
      <c r="BF132" s="3" t="s">
        <v>800</v>
      </c>
      <c r="BG132" s="3" t="s">
        <v>844</v>
      </c>
      <c r="BH132" s="3" t="s">
        <v>912</v>
      </c>
      <c r="BI132" s="3" t="s">
        <v>910</v>
      </c>
      <c r="BJ132" s="3" t="b">
        <v>1</v>
      </c>
      <c r="BK132" s="3">
        <v>32.789805000000001</v>
      </c>
      <c r="BL132" s="3">
        <v>-117.24830900000001</v>
      </c>
    </row>
    <row r="133" spans="1:64" x14ac:dyDescent="0.2">
      <c r="A133" t="s">
        <v>19</v>
      </c>
      <c r="B133">
        <v>2.0000000000000001E-4</v>
      </c>
      <c r="C133">
        <v>1.0999999999999999E-2</v>
      </c>
      <c r="D133">
        <v>3.0000000000000001E-3</v>
      </c>
      <c r="E133">
        <v>4.1999999999999997E-3</v>
      </c>
      <c r="F133">
        <v>8.0999999999999996E-3</v>
      </c>
      <c r="G133">
        <v>3.2000000000000002E-3</v>
      </c>
      <c r="H133">
        <v>5.4999999999999997E-3</v>
      </c>
      <c r="I133">
        <v>2.3999999999999998E-3</v>
      </c>
      <c r="J133">
        <v>2.8999999999999998E-3</v>
      </c>
      <c r="K133">
        <v>3.7000000000000002E-3</v>
      </c>
      <c r="L133">
        <v>1.9800000000000002E-2</v>
      </c>
      <c r="M133">
        <v>1.6999999999999999E-3</v>
      </c>
      <c r="N133">
        <v>1.6199999999999999E-2</v>
      </c>
      <c r="O133">
        <v>0.91810000000000003</v>
      </c>
      <c r="P133" s="8">
        <v>2.0000000000000001E-4</v>
      </c>
      <c r="Q133" s="9">
        <v>3.4999999999999996E-2</v>
      </c>
      <c r="R133" s="9">
        <v>4.6699999999999998E-2</v>
      </c>
      <c r="S133" s="10">
        <v>0.91810000000000003</v>
      </c>
      <c r="T133" s="12">
        <v>1.3342857142857143</v>
      </c>
      <c r="V133" s="3" t="s">
        <v>19</v>
      </c>
      <c r="W133" s="3" t="s">
        <v>910</v>
      </c>
      <c r="X133" s="3" t="s">
        <v>815</v>
      </c>
      <c r="Y133" s="3" t="s">
        <v>401</v>
      </c>
      <c r="Z133" s="3" t="s">
        <v>888</v>
      </c>
      <c r="AA133" s="3" t="s">
        <v>441</v>
      </c>
      <c r="AB133" s="3" t="s">
        <v>513</v>
      </c>
      <c r="AC133" s="3" t="s">
        <v>514</v>
      </c>
      <c r="AD133" s="3">
        <v>32</v>
      </c>
      <c r="AE133" s="3" t="s">
        <v>515</v>
      </c>
      <c r="AF133" s="3" t="s">
        <v>516</v>
      </c>
      <c r="AG133" s="3" t="s">
        <v>517</v>
      </c>
      <c r="AH133" s="3" t="s">
        <v>409</v>
      </c>
      <c r="AI133" s="3" t="s">
        <v>863</v>
      </c>
      <c r="AJ133" s="3" t="s">
        <v>864</v>
      </c>
      <c r="AK133" s="3" t="s">
        <v>786</v>
      </c>
      <c r="AL133" s="3" t="s">
        <v>805</v>
      </c>
      <c r="AM133" s="3" t="s">
        <v>805</v>
      </c>
      <c r="AN133" s="3">
        <v>136</v>
      </c>
      <c r="AO133" s="3">
        <v>2</v>
      </c>
      <c r="AP133" s="3">
        <v>2.1335389079999998</v>
      </c>
      <c r="AQ133" s="3">
        <v>1</v>
      </c>
      <c r="AR133" s="3">
        <v>5</v>
      </c>
      <c r="AS133" s="3">
        <v>0.8407</v>
      </c>
      <c r="AT133" s="3">
        <v>4</v>
      </c>
      <c r="AU133" s="3">
        <v>60.3</v>
      </c>
      <c r="AV133" s="3">
        <v>2256</v>
      </c>
      <c r="AW133" s="3">
        <v>0.30232558100000001</v>
      </c>
      <c r="AX133" s="3" t="s">
        <v>878</v>
      </c>
      <c r="AY133" s="3" t="s">
        <v>878</v>
      </c>
      <c r="AZ133" s="3">
        <v>2</v>
      </c>
      <c r="BA133" s="3">
        <v>3</v>
      </c>
      <c r="BB133" s="3">
        <v>3</v>
      </c>
      <c r="BC133" s="3">
        <v>1</v>
      </c>
      <c r="BD133" s="3" t="s">
        <v>881</v>
      </c>
      <c r="BE133" s="3" t="s">
        <v>882</v>
      </c>
      <c r="BF133" s="3" t="s">
        <v>800</v>
      </c>
      <c r="BG133" s="3" t="s">
        <v>829</v>
      </c>
      <c r="BH133" s="3" t="s">
        <v>912</v>
      </c>
      <c r="BI133" s="3" t="s">
        <v>910</v>
      </c>
      <c r="BJ133" s="3" t="b">
        <v>1</v>
      </c>
      <c r="BK133" s="3">
        <v>32.757570000000001</v>
      </c>
      <c r="BL133" s="3">
        <v>-117.249448</v>
      </c>
    </row>
    <row r="134" spans="1:64" x14ac:dyDescent="0.2">
      <c r="A134" t="s">
        <v>271</v>
      </c>
      <c r="B134">
        <v>8.0000000000000004E-4</v>
      </c>
      <c r="C134">
        <v>5.0000000000000001E-4</v>
      </c>
      <c r="D134">
        <v>5.9999999999999995E-4</v>
      </c>
      <c r="E134">
        <v>1E-4</v>
      </c>
      <c r="F134">
        <v>1E-4</v>
      </c>
      <c r="G134">
        <v>2.0000000000000001E-4</v>
      </c>
      <c r="H134">
        <v>6.9999999999999999E-4</v>
      </c>
      <c r="I134">
        <v>8.0000000000000004E-4</v>
      </c>
      <c r="J134">
        <v>1.9E-3</v>
      </c>
      <c r="K134">
        <v>5.5999999999999999E-3</v>
      </c>
      <c r="L134">
        <v>1E-4</v>
      </c>
      <c r="M134">
        <v>8.0000000000000004E-4</v>
      </c>
      <c r="N134">
        <v>1.4800000000000001E-2</v>
      </c>
      <c r="O134">
        <v>0.97299999999999998</v>
      </c>
      <c r="P134" s="8">
        <v>8.0000000000000004E-4</v>
      </c>
      <c r="Q134" s="9">
        <v>2.2000000000000001E-3</v>
      </c>
      <c r="R134" s="9">
        <v>2.4E-2</v>
      </c>
      <c r="S134" s="10">
        <v>0.97299999999999998</v>
      </c>
      <c r="T134" s="12">
        <v>10.909090909090908</v>
      </c>
      <c r="V134" s="3" t="s">
        <v>271</v>
      </c>
      <c r="W134" s="3" t="s">
        <v>910</v>
      </c>
      <c r="X134" s="3" t="s">
        <v>814</v>
      </c>
      <c r="Y134" s="3" t="s">
        <v>401</v>
      </c>
      <c r="Z134" s="3" t="s">
        <v>807</v>
      </c>
      <c r="AA134" s="3" t="s">
        <v>441</v>
      </c>
      <c r="AB134" s="3" t="s">
        <v>590</v>
      </c>
      <c r="AC134" s="3" t="s">
        <v>591</v>
      </c>
      <c r="AD134" s="3">
        <v>55</v>
      </c>
      <c r="AE134" s="3" t="s">
        <v>592</v>
      </c>
      <c r="AF134" s="3" t="s">
        <v>593</v>
      </c>
      <c r="AG134" s="3" t="s">
        <v>594</v>
      </c>
      <c r="AH134" s="3" t="s">
        <v>409</v>
      </c>
      <c r="AI134" s="3" t="s">
        <v>863</v>
      </c>
      <c r="AJ134" s="3" t="s">
        <v>864</v>
      </c>
      <c r="AK134" s="3" t="s">
        <v>791</v>
      </c>
      <c r="AL134" s="3" t="s">
        <v>806</v>
      </c>
      <c r="AM134" s="3" t="s">
        <v>807</v>
      </c>
      <c r="AN134" s="3">
        <v>29177264</v>
      </c>
      <c r="AO134" s="3">
        <v>3</v>
      </c>
      <c r="AP134" s="3">
        <v>7.4650445650000004</v>
      </c>
      <c r="AQ134" s="3">
        <v>3</v>
      </c>
      <c r="AR134" s="3">
        <v>1432</v>
      </c>
      <c r="AS134" s="3" t="s">
        <v>811</v>
      </c>
      <c r="AT134" s="3">
        <v>6</v>
      </c>
      <c r="AU134" s="3" t="s">
        <v>811</v>
      </c>
      <c r="AV134" s="3" t="s">
        <v>811</v>
      </c>
      <c r="AW134" s="3" t="s">
        <v>878</v>
      </c>
      <c r="AX134" s="3" t="s">
        <v>878</v>
      </c>
      <c r="AY134" s="3" t="s">
        <v>878</v>
      </c>
      <c r="AZ134" s="3">
        <v>2</v>
      </c>
      <c r="BA134" s="3">
        <v>3</v>
      </c>
      <c r="BB134" s="3">
        <v>5</v>
      </c>
      <c r="BC134" s="3">
        <v>4</v>
      </c>
      <c r="BD134" s="3" t="s">
        <v>885</v>
      </c>
      <c r="BE134" s="3" t="s">
        <v>883</v>
      </c>
      <c r="BF134" s="3" t="s">
        <v>800</v>
      </c>
      <c r="BG134" s="3" t="s">
        <v>843</v>
      </c>
      <c r="BH134" s="3" t="s">
        <v>912</v>
      </c>
      <c r="BI134" s="3" t="s">
        <v>910</v>
      </c>
      <c r="BJ134" s="3" t="b">
        <v>0</v>
      </c>
      <c r="BK134" s="3">
        <v>32.841484000000001</v>
      </c>
      <c r="BL134" s="3">
        <v>-117.29744599999999</v>
      </c>
    </row>
    <row r="135" spans="1:64" x14ac:dyDescent="0.2">
      <c r="A135" t="s">
        <v>173</v>
      </c>
      <c r="B135">
        <v>2.0000000000000001E-4</v>
      </c>
      <c r="C135">
        <v>2.9999999999999997E-4</v>
      </c>
      <c r="D135">
        <v>5.9999999999999995E-4</v>
      </c>
      <c r="E135">
        <v>1.8E-3</v>
      </c>
      <c r="F135">
        <v>5.0000000000000001E-4</v>
      </c>
      <c r="G135">
        <v>1.9E-3</v>
      </c>
      <c r="H135">
        <v>5.0000000000000001E-4</v>
      </c>
      <c r="I135">
        <v>5.4000000000000003E-3</v>
      </c>
      <c r="J135">
        <v>8.9999999999999998E-4</v>
      </c>
      <c r="K135">
        <v>5.9999999999999995E-4</v>
      </c>
      <c r="L135">
        <v>4.0000000000000002E-4</v>
      </c>
      <c r="M135">
        <v>2.9999999999999997E-4</v>
      </c>
      <c r="N135">
        <v>1E-4</v>
      </c>
      <c r="O135">
        <v>0.98650000000000004</v>
      </c>
      <c r="P135" s="8">
        <v>2.0000000000000001E-4</v>
      </c>
      <c r="Q135" s="9">
        <v>5.6000000000000008E-3</v>
      </c>
      <c r="R135" s="9">
        <v>7.7000000000000002E-3</v>
      </c>
      <c r="S135" s="10">
        <v>0.98650000000000004</v>
      </c>
      <c r="T135" s="12">
        <v>1.3749999999999998</v>
      </c>
      <c r="V135" s="3" t="s">
        <v>173</v>
      </c>
      <c r="W135" s="3" t="s">
        <v>910</v>
      </c>
      <c r="X135" s="3" t="s">
        <v>814</v>
      </c>
      <c r="Y135" s="3" t="s">
        <v>401</v>
      </c>
      <c r="Z135" s="3" t="s">
        <v>890</v>
      </c>
      <c r="AA135" s="3" t="s">
        <v>441</v>
      </c>
      <c r="AB135" s="3" t="s">
        <v>442</v>
      </c>
      <c r="AC135" s="3" t="s">
        <v>691</v>
      </c>
      <c r="AD135" s="3">
        <v>84</v>
      </c>
      <c r="AE135" s="3" t="s">
        <v>692</v>
      </c>
      <c r="AF135" s="3" t="s">
        <v>693</v>
      </c>
      <c r="AG135" s="3" t="s">
        <v>694</v>
      </c>
      <c r="AH135" s="3" t="s">
        <v>409</v>
      </c>
      <c r="AI135" s="3" t="s">
        <v>869</v>
      </c>
      <c r="AJ135" s="3" t="s">
        <v>870</v>
      </c>
      <c r="AK135" s="3" t="s">
        <v>796</v>
      </c>
      <c r="AL135" s="3" t="s">
        <v>808</v>
      </c>
      <c r="AM135" s="3" t="s">
        <v>808</v>
      </c>
      <c r="AN135" s="3">
        <v>1316</v>
      </c>
      <c r="AO135" s="3">
        <v>2</v>
      </c>
      <c r="AP135" s="3">
        <v>3.1192558890000002</v>
      </c>
      <c r="AQ135" s="3">
        <v>1</v>
      </c>
      <c r="AR135" s="3">
        <v>9790</v>
      </c>
      <c r="AS135" s="3">
        <v>0.35389999999999999</v>
      </c>
      <c r="AT135" s="3">
        <v>500</v>
      </c>
      <c r="AU135" s="3">
        <v>19.399999999999999</v>
      </c>
      <c r="AV135" s="3">
        <v>25.84</v>
      </c>
      <c r="AW135" s="3">
        <v>0.51546391800000002</v>
      </c>
      <c r="AX135" s="3">
        <v>7.2164948000000007E-2</v>
      </c>
      <c r="AY135" s="3">
        <v>0.350515464</v>
      </c>
      <c r="AZ135" s="3">
        <v>2</v>
      </c>
      <c r="BA135" s="3">
        <v>3</v>
      </c>
      <c r="BB135" s="3">
        <v>3</v>
      </c>
      <c r="BC135" s="3">
        <v>1</v>
      </c>
      <c r="BD135" s="3" t="s">
        <v>881</v>
      </c>
      <c r="BE135" s="3" t="s">
        <v>882</v>
      </c>
      <c r="BF135" s="3" t="s">
        <v>802</v>
      </c>
      <c r="BG135" s="3" t="s">
        <v>851</v>
      </c>
      <c r="BH135" s="3" t="s">
        <v>912</v>
      </c>
      <c r="BI135" s="3" t="s">
        <v>910</v>
      </c>
      <c r="BJ135" s="3" t="b">
        <v>1</v>
      </c>
      <c r="BK135" s="3">
        <v>32.674700999999999</v>
      </c>
      <c r="BL135" s="3">
        <v>-117.355389</v>
      </c>
    </row>
    <row r="136" spans="1:64" x14ac:dyDescent="0.2">
      <c r="A136" t="s">
        <v>369</v>
      </c>
      <c r="B136">
        <v>1.9E-3</v>
      </c>
      <c r="C136">
        <v>9.2999999999999992E-3</v>
      </c>
      <c r="D136">
        <v>2.8999999999999998E-3</v>
      </c>
      <c r="E136">
        <v>2.0999999999999999E-3</v>
      </c>
      <c r="F136">
        <v>6.3E-3</v>
      </c>
      <c r="G136">
        <v>1.1999999999999999E-3</v>
      </c>
      <c r="H136">
        <v>2.5999999999999999E-3</v>
      </c>
      <c r="I136">
        <v>2.8899999999999999E-2</v>
      </c>
      <c r="J136">
        <v>2.4899999999999999E-2</v>
      </c>
      <c r="K136">
        <v>1.43E-2</v>
      </c>
      <c r="L136">
        <v>3.7400000000000003E-2</v>
      </c>
      <c r="M136">
        <v>1.29E-2</v>
      </c>
      <c r="N136">
        <v>2.35E-2</v>
      </c>
      <c r="O136">
        <v>0.83179999999999998</v>
      </c>
      <c r="P136" s="8">
        <v>1.9E-3</v>
      </c>
      <c r="Q136" s="9">
        <v>2.4399999999999998E-2</v>
      </c>
      <c r="R136" s="9">
        <v>0.1419</v>
      </c>
      <c r="S136" s="10">
        <v>0.83179999999999998</v>
      </c>
      <c r="T136" s="12">
        <v>5.8155737704918034</v>
      </c>
      <c r="V136" s="3" t="s">
        <v>369</v>
      </c>
      <c r="W136" s="3" t="s">
        <v>910</v>
      </c>
      <c r="X136" s="3" t="s">
        <v>814</v>
      </c>
      <c r="Y136" s="3" t="s">
        <v>401</v>
      </c>
      <c r="Z136" s="3" t="s">
        <v>889</v>
      </c>
      <c r="AA136" s="3" t="s">
        <v>441</v>
      </c>
      <c r="AB136" s="3" t="s">
        <v>442</v>
      </c>
      <c r="AC136" s="3" t="s">
        <v>443</v>
      </c>
      <c r="AD136" s="3">
        <v>14</v>
      </c>
      <c r="AE136" s="3" t="s">
        <v>444</v>
      </c>
      <c r="AF136" s="3" t="s">
        <v>445</v>
      </c>
      <c r="AG136" s="3" t="s">
        <v>446</v>
      </c>
      <c r="AH136" s="3" t="s">
        <v>409</v>
      </c>
      <c r="AI136" s="3" t="s">
        <v>863</v>
      </c>
      <c r="AJ136" s="3" t="s">
        <v>864</v>
      </c>
      <c r="AK136" s="3" t="s">
        <v>786</v>
      </c>
      <c r="AL136" s="3" t="s">
        <v>806</v>
      </c>
      <c r="AM136" s="3" t="s">
        <v>806</v>
      </c>
      <c r="AN136" s="3">
        <v>93320</v>
      </c>
      <c r="AO136" s="3">
        <v>2</v>
      </c>
      <c r="AP136" s="3">
        <v>4.9699747299999997</v>
      </c>
      <c r="AQ136" s="3">
        <v>2</v>
      </c>
      <c r="AR136" s="3">
        <v>315</v>
      </c>
      <c r="AS136" s="3">
        <v>0.29089999999999999</v>
      </c>
      <c r="AT136" s="3">
        <v>3</v>
      </c>
      <c r="AU136" s="3">
        <v>71.2</v>
      </c>
      <c r="AV136" s="3">
        <v>1050</v>
      </c>
      <c r="AW136" s="3">
        <v>0.31320224699999999</v>
      </c>
      <c r="AX136" s="3">
        <v>3.7921348000000001E-2</v>
      </c>
      <c r="AY136" s="3">
        <v>0.69522471900000005</v>
      </c>
      <c r="AZ136" s="3">
        <v>2</v>
      </c>
      <c r="BA136" s="3">
        <v>3</v>
      </c>
      <c r="BB136" s="3">
        <v>3</v>
      </c>
      <c r="BC136" s="3">
        <v>3</v>
      </c>
      <c r="BD136" s="3" t="s">
        <v>884</v>
      </c>
      <c r="BE136" s="3" t="s">
        <v>882</v>
      </c>
      <c r="BF136" s="3" t="s">
        <v>800</v>
      </c>
      <c r="BG136" s="3" t="s">
        <v>823</v>
      </c>
      <c r="BH136" s="3" t="s">
        <v>912</v>
      </c>
      <c r="BI136" s="3" t="s">
        <v>910</v>
      </c>
      <c r="BJ136" s="3" t="b">
        <v>1</v>
      </c>
      <c r="BK136" s="3">
        <v>32.788406000000002</v>
      </c>
      <c r="BL136" s="3">
        <v>-117.246274</v>
      </c>
    </row>
    <row r="137" spans="1:64" x14ac:dyDescent="0.2">
      <c r="A137" t="s">
        <v>263</v>
      </c>
      <c r="B137">
        <v>2.9999999999999997E-4</v>
      </c>
      <c r="C137">
        <v>8.0000000000000004E-4</v>
      </c>
      <c r="D137">
        <v>4.0000000000000002E-4</v>
      </c>
      <c r="E137">
        <v>2.9999999999999997E-4</v>
      </c>
      <c r="F137">
        <v>5.9999999999999995E-4</v>
      </c>
      <c r="G137">
        <v>4.0000000000000002E-4</v>
      </c>
      <c r="H137">
        <v>4.0000000000000002E-4</v>
      </c>
      <c r="I137">
        <v>5.0000000000000001E-4</v>
      </c>
      <c r="J137">
        <v>5.0000000000000001E-4</v>
      </c>
      <c r="K137">
        <v>6.9999999999999999E-4</v>
      </c>
      <c r="L137">
        <v>1.6999999999999999E-3</v>
      </c>
      <c r="M137">
        <v>2.9999999999999997E-4</v>
      </c>
      <c r="N137">
        <v>8.9999999999999998E-4</v>
      </c>
      <c r="O137">
        <v>0.99219999999999997</v>
      </c>
      <c r="P137" s="8">
        <v>2.9999999999999997E-4</v>
      </c>
      <c r="Q137" s="9">
        <v>2.9000000000000002E-3</v>
      </c>
      <c r="R137" s="9">
        <v>4.5999999999999999E-3</v>
      </c>
      <c r="S137" s="10">
        <v>0.99219999999999997</v>
      </c>
      <c r="T137" s="12">
        <v>1.586206896551724</v>
      </c>
      <c r="V137" s="3" t="s">
        <v>263</v>
      </c>
      <c r="W137" s="3" t="s">
        <v>910</v>
      </c>
      <c r="X137" s="3" t="s">
        <v>814</v>
      </c>
      <c r="Y137" s="3" t="s">
        <v>401</v>
      </c>
      <c r="Z137" s="3" t="s">
        <v>889</v>
      </c>
      <c r="AA137" s="3" t="s">
        <v>441</v>
      </c>
      <c r="AB137" s="3" t="s">
        <v>442</v>
      </c>
      <c r="AC137" s="3" t="s">
        <v>443</v>
      </c>
      <c r="AD137" s="3">
        <v>15</v>
      </c>
      <c r="AE137" s="3" t="s">
        <v>444</v>
      </c>
      <c r="AF137" s="3" t="s">
        <v>447</v>
      </c>
      <c r="AG137" s="3" t="s">
        <v>448</v>
      </c>
      <c r="AH137" s="3" t="s">
        <v>409</v>
      </c>
      <c r="AI137" s="3" t="s">
        <v>863</v>
      </c>
      <c r="AJ137" s="3" t="s">
        <v>864</v>
      </c>
      <c r="AK137" s="3" t="s">
        <v>786</v>
      </c>
      <c r="AL137" s="3" t="s">
        <v>806</v>
      </c>
      <c r="AM137" s="3" t="s">
        <v>806</v>
      </c>
      <c r="AN137" s="3">
        <v>93998</v>
      </c>
      <c r="AO137" s="3">
        <v>2</v>
      </c>
      <c r="AP137" s="3">
        <v>4.9731186129999996</v>
      </c>
      <c r="AQ137" s="3">
        <v>2</v>
      </c>
      <c r="AR137" s="3">
        <v>52</v>
      </c>
      <c r="AS137" s="3">
        <v>0.4834</v>
      </c>
      <c r="AT137" s="3">
        <v>3</v>
      </c>
      <c r="AU137" s="3">
        <v>82.9</v>
      </c>
      <c r="AV137" s="3">
        <v>2754</v>
      </c>
      <c r="AW137" s="3">
        <v>0.30156815399999998</v>
      </c>
      <c r="AX137" s="3">
        <v>3.8600724000000003E-2</v>
      </c>
      <c r="AY137" s="3">
        <v>0.62726176099999997</v>
      </c>
      <c r="AZ137" s="3">
        <v>2</v>
      </c>
      <c r="BA137" s="3">
        <v>3</v>
      </c>
      <c r="BB137" s="3">
        <v>3</v>
      </c>
      <c r="BC137" s="3">
        <v>3</v>
      </c>
      <c r="BD137" s="3" t="s">
        <v>885</v>
      </c>
      <c r="BE137" s="3" t="s">
        <v>883</v>
      </c>
      <c r="BF137" s="3" t="s">
        <v>800</v>
      </c>
      <c r="BG137" s="3" t="s">
        <v>823</v>
      </c>
      <c r="BH137" s="3" t="s">
        <v>912</v>
      </c>
      <c r="BI137" s="3" t="s">
        <v>910</v>
      </c>
      <c r="BJ137" s="3" t="b">
        <v>1</v>
      </c>
      <c r="BK137" s="3">
        <v>32.770985000000003</v>
      </c>
      <c r="BL137" s="3">
        <v>-117.242299</v>
      </c>
    </row>
    <row r="138" spans="1:64" x14ac:dyDescent="0.2">
      <c r="A138" t="s">
        <v>297</v>
      </c>
      <c r="B138">
        <v>1.6000000000000001E-3</v>
      </c>
      <c r="C138">
        <v>1.5699999999999999E-2</v>
      </c>
      <c r="D138">
        <v>2.5999999999999999E-3</v>
      </c>
      <c r="E138">
        <v>4.0000000000000001E-3</v>
      </c>
      <c r="F138">
        <v>1.9199999999999998E-2</v>
      </c>
      <c r="G138">
        <v>2.8999999999999998E-3</v>
      </c>
      <c r="H138">
        <v>1.6199999999999999E-2</v>
      </c>
      <c r="I138">
        <v>7.0000000000000001E-3</v>
      </c>
      <c r="J138">
        <v>1.2699999999999999E-2</v>
      </c>
      <c r="K138">
        <v>1.01E-2</v>
      </c>
      <c r="L138">
        <v>5.0900000000000001E-2</v>
      </c>
      <c r="M138">
        <v>2.7000000000000001E-3</v>
      </c>
      <c r="N138">
        <v>1.1599999999999999E-2</v>
      </c>
      <c r="O138">
        <v>0.84279999999999999</v>
      </c>
      <c r="P138" s="8">
        <v>1.6000000000000001E-3</v>
      </c>
      <c r="Q138" s="9">
        <v>6.0599999999999994E-2</v>
      </c>
      <c r="R138" s="9">
        <v>9.4999999999999987E-2</v>
      </c>
      <c r="S138" s="10">
        <v>0.84279999999999999</v>
      </c>
      <c r="T138" s="12">
        <v>1.5676567656765676</v>
      </c>
      <c r="V138" s="3" t="s">
        <v>297</v>
      </c>
      <c r="W138" s="3" t="s">
        <v>908</v>
      </c>
      <c r="X138" s="3" t="s">
        <v>814</v>
      </c>
      <c r="Y138" s="3" t="s">
        <v>401</v>
      </c>
      <c r="Z138" s="3" t="s">
        <v>889</v>
      </c>
      <c r="AA138" s="3" t="s">
        <v>402</v>
      </c>
      <c r="AB138" s="3" t="s">
        <v>420</v>
      </c>
      <c r="AC138" s="3" t="s">
        <v>549</v>
      </c>
      <c r="AD138" s="3">
        <v>43</v>
      </c>
      <c r="AE138" s="3" t="s">
        <v>550</v>
      </c>
      <c r="AF138" s="3" t="s">
        <v>551</v>
      </c>
      <c r="AG138" s="3" t="s">
        <v>552</v>
      </c>
      <c r="AH138" s="3" t="s">
        <v>409</v>
      </c>
      <c r="AI138" s="3" t="s">
        <v>863</v>
      </c>
      <c r="AJ138" s="3" t="s">
        <v>864</v>
      </c>
      <c r="AK138" s="3" t="s">
        <v>786</v>
      </c>
      <c r="AL138" s="3" t="s">
        <v>806</v>
      </c>
      <c r="AM138" s="3" t="s">
        <v>806</v>
      </c>
      <c r="AN138" s="3">
        <v>176736</v>
      </c>
      <c r="AO138" s="3">
        <v>1</v>
      </c>
      <c r="AP138" s="3">
        <v>5.2473250220000001</v>
      </c>
      <c r="AQ138" s="3">
        <v>2</v>
      </c>
      <c r="AR138" s="3">
        <v>235</v>
      </c>
      <c r="AS138" s="3">
        <v>0.95720000000000005</v>
      </c>
      <c r="AT138" s="3">
        <v>3</v>
      </c>
      <c r="AU138" s="3">
        <v>16.8</v>
      </c>
      <c r="AV138" s="3">
        <v>46.2</v>
      </c>
      <c r="AW138" s="3">
        <v>3.5502959000000001E-2</v>
      </c>
      <c r="AX138" s="3">
        <v>2.3668639000000002E-2</v>
      </c>
      <c r="AY138" s="3">
        <v>1.4201183429999999</v>
      </c>
      <c r="AZ138" s="3">
        <v>1</v>
      </c>
      <c r="BA138" s="3">
        <v>3</v>
      </c>
      <c r="BB138" s="3">
        <v>3</v>
      </c>
      <c r="BC138" s="3">
        <v>3</v>
      </c>
      <c r="BD138" s="3" t="s">
        <v>881</v>
      </c>
      <c r="BE138" s="3" t="s">
        <v>882</v>
      </c>
      <c r="BF138" s="3" t="s">
        <v>800</v>
      </c>
      <c r="BG138" s="3" t="s">
        <v>837</v>
      </c>
      <c r="BH138" s="3" t="s">
        <v>907</v>
      </c>
      <c r="BI138" s="3" t="s">
        <v>908</v>
      </c>
      <c r="BJ138" s="3" t="b">
        <v>1</v>
      </c>
      <c r="BK138" s="3">
        <v>32.789026</v>
      </c>
      <c r="BL138" s="3">
        <v>-117.24557</v>
      </c>
    </row>
    <row r="139" spans="1:64" x14ac:dyDescent="0.2">
      <c r="A139" t="s">
        <v>218</v>
      </c>
      <c r="B139">
        <v>1.8E-3</v>
      </c>
      <c r="C139">
        <v>5.3E-3</v>
      </c>
      <c r="D139">
        <v>2.3999999999999998E-3</v>
      </c>
      <c r="E139">
        <v>6.1999999999999998E-3</v>
      </c>
      <c r="F139">
        <v>8.0000000000000002E-3</v>
      </c>
      <c r="G139">
        <v>2.8E-3</v>
      </c>
      <c r="H139">
        <v>2.5999999999999999E-3</v>
      </c>
      <c r="I139">
        <v>1.15E-2</v>
      </c>
      <c r="J139">
        <v>5.5999999999999999E-3</v>
      </c>
      <c r="K139">
        <v>7.0000000000000001E-3</v>
      </c>
      <c r="L139">
        <v>3.3E-3</v>
      </c>
      <c r="M139">
        <v>3.0999999999999999E-3</v>
      </c>
      <c r="N139">
        <v>3.8E-3</v>
      </c>
      <c r="O139">
        <v>0.93659999999999999</v>
      </c>
      <c r="P139" s="8">
        <v>1.8E-3</v>
      </c>
      <c r="Q139" s="9">
        <v>2.7299999999999998E-2</v>
      </c>
      <c r="R139" s="9">
        <v>3.4299999999999997E-2</v>
      </c>
      <c r="S139" s="10">
        <v>0.93659999999999999</v>
      </c>
      <c r="T139" s="12">
        <v>1.2564102564102564</v>
      </c>
      <c r="V139" s="3" t="s">
        <v>218</v>
      </c>
      <c r="W139" s="3" t="s">
        <v>908</v>
      </c>
      <c r="X139" s="3" t="s">
        <v>814</v>
      </c>
      <c r="Y139" s="3" t="s">
        <v>401</v>
      </c>
      <c r="Z139" s="3" t="s">
        <v>807</v>
      </c>
      <c r="AA139" s="3" t="s">
        <v>402</v>
      </c>
      <c r="AB139" s="3" t="s">
        <v>420</v>
      </c>
      <c r="AC139" s="3" t="s">
        <v>494</v>
      </c>
      <c r="AD139" s="3">
        <v>26</v>
      </c>
      <c r="AE139" s="3" t="s">
        <v>495</v>
      </c>
      <c r="AF139" s="3" t="s">
        <v>496</v>
      </c>
      <c r="AG139" s="3" t="s">
        <v>497</v>
      </c>
      <c r="AH139" s="3" t="s">
        <v>409</v>
      </c>
      <c r="AI139" s="3" t="s">
        <v>863</v>
      </c>
      <c r="AJ139" s="3" t="s">
        <v>864</v>
      </c>
      <c r="AK139" s="3" t="s">
        <v>791</v>
      </c>
      <c r="AL139" s="3" t="s">
        <v>806</v>
      </c>
      <c r="AM139" s="3" t="s">
        <v>807</v>
      </c>
      <c r="AN139" s="3">
        <v>4262</v>
      </c>
      <c r="AO139" s="3">
        <v>1</v>
      </c>
      <c r="AP139" s="3">
        <v>3.6296134449999999</v>
      </c>
      <c r="AQ139" s="3">
        <v>1</v>
      </c>
      <c r="AR139" s="3">
        <v>3210</v>
      </c>
      <c r="AS139" s="3">
        <v>1.0587</v>
      </c>
      <c r="AT139" s="3">
        <v>35</v>
      </c>
      <c r="AU139" s="3">
        <v>18</v>
      </c>
      <c r="AV139" s="3">
        <v>78.5</v>
      </c>
      <c r="AW139" s="3">
        <v>5.1282051000000002E-2</v>
      </c>
      <c r="AX139" s="3">
        <v>9.2307691999999997E-2</v>
      </c>
      <c r="AY139" s="3">
        <v>1.0410256410000001</v>
      </c>
      <c r="AZ139" s="3">
        <v>1</v>
      </c>
      <c r="BA139" s="3">
        <v>3</v>
      </c>
      <c r="BB139" s="3">
        <v>3</v>
      </c>
      <c r="BC139" s="3">
        <v>2</v>
      </c>
      <c r="BD139" s="3" t="s">
        <v>881</v>
      </c>
      <c r="BE139" s="3" t="s">
        <v>882</v>
      </c>
      <c r="BF139" s="3" t="s">
        <v>800</v>
      </c>
      <c r="BG139" s="3" t="s">
        <v>828</v>
      </c>
      <c r="BH139" s="3" t="s">
        <v>907</v>
      </c>
      <c r="BI139" s="3" t="s">
        <v>908</v>
      </c>
      <c r="BJ139" s="3" t="b">
        <v>1</v>
      </c>
      <c r="BK139" s="3">
        <v>32.961120999999999</v>
      </c>
      <c r="BL139" s="3">
        <v>-117.302943</v>
      </c>
    </row>
    <row r="140" spans="1:64" x14ac:dyDescent="0.2">
      <c r="A140" t="s">
        <v>56</v>
      </c>
      <c r="B140">
        <v>1.6999999999999999E-3</v>
      </c>
      <c r="C140">
        <v>3.3999999999999998E-3</v>
      </c>
      <c r="D140">
        <v>2.0999999999999999E-3</v>
      </c>
      <c r="E140">
        <v>2.8999999999999998E-3</v>
      </c>
      <c r="F140">
        <v>4.1000000000000003E-3</v>
      </c>
      <c r="G140">
        <v>1.1999999999999999E-3</v>
      </c>
      <c r="H140">
        <v>1.6999999999999999E-3</v>
      </c>
      <c r="I140">
        <v>2.9999999999999997E-4</v>
      </c>
      <c r="J140">
        <v>1.4E-3</v>
      </c>
      <c r="K140">
        <v>1.6000000000000001E-3</v>
      </c>
      <c r="L140">
        <v>7.4999999999999997E-3</v>
      </c>
      <c r="M140">
        <v>1E-3</v>
      </c>
      <c r="N140">
        <v>2.5000000000000001E-3</v>
      </c>
      <c r="O140">
        <v>0.96860000000000002</v>
      </c>
      <c r="P140" s="8">
        <v>1.6999999999999999E-3</v>
      </c>
      <c r="Q140" s="9">
        <v>1.54E-2</v>
      </c>
      <c r="R140" s="9">
        <v>1.4300000000000002E-2</v>
      </c>
      <c r="S140" s="10">
        <v>0.96860000000000002</v>
      </c>
      <c r="T140" s="12">
        <v>-1.0769230769230769</v>
      </c>
      <c r="V140" s="3" t="s">
        <v>56</v>
      </c>
      <c r="W140" s="3" t="s">
        <v>908</v>
      </c>
      <c r="X140" s="3" t="s">
        <v>814</v>
      </c>
      <c r="Y140" s="3" t="s">
        <v>401</v>
      </c>
      <c r="Z140" s="3" t="s">
        <v>890</v>
      </c>
      <c r="AA140" s="3" t="s">
        <v>402</v>
      </c>
      <c r="AB140" s="3" t="s">
        <v>420</v>
      </c>
      <c r="AC140" s="3" t="s">
        <v>494</v>
      </c>
      <c r="AD140" s="3">
        <v>71</v>
      </c>
      <c r="AE140" s="3" t="s">
        <v>495</v>
      </c>
      <c r="AF140" s="3" t="s">
        <v>647</v>
      </c>
      <c r="AG140" s="3" t="s">
        <v>648</v>
      </c>
      <c r="AH140" s="3" t="s">
        <v>409</v>
      </c>
      <c r="AI140" s="3" t="s">
        <v>866</v>
      </c>
      <c r="AJ140" s="3" t="s">
        <v>868</v>
      </c>
      <c r="AK140" s="3" t="s">
        <v>795</v>
      </c>
      <c r="AL140" s="3" t="s">
        <v>806</v>
      </c>
      <c r="AM140" s="3" t="s">
        <v>806</v>
      </c>
      <c r="AN140" s="3">
        <v>414295</v>
      </c>
      <c r="AO140" s="3">
        <v>2</v>
      </c>
      <c r="AP140" s="3">
        <v>5.6173096920000001</v>
      </c>
      <c r="AQ140" s="3">
        <v>2</v>
      </c>
      <c r="AR140" s="3">
        <v>9620</v>
      </c>
      <c r="AS140" s="3">
        <v>0.69699999999999995</v>
      </c>
      <c r="AT140" s="3">
        <v>150</v>
      </c>
      <c r="AU140" s="3">
        <v>12.4</v>
      </c>
      <c r="AV140" s="3">
        <v>13.29</v>
      </c>
      <c r="AW140" s="3">
        <v>7.2580644999999999E-2</v>
      </c>
      <c r="AX140" s="3">
        <v>8.8709677000000001E-2</v>
      </c>
      <c r="AY140" s="3">
        <v>0.92741935499999995</v>
      </c>
      <c r="AZ140" s="3">
        <v>1</v>
      </c>
      <c r="BA140" s="3">
        <v>3</v>
      </c>
      <c r="BB140" s="3">
        <v>3</v>
      </c>
      <c r="BC140" s="3">
        <v>3</v>
      </c>
      <c r="BD140" s="3" t="s">
        <v>881</v>
      </c>
      <c r="BE140" s="3" t="s">
        <v>882</v>
      </c>
      <c r="BF140" s="3" t="s">
        <v>801</v>
      </c>
      <c r="BG140" s="3" t="s">
        <v>847</v>
      </c>
      <c r="BH140" s="3" t="s">
        <v>907</v>
      </c>
      <c r="BI140" s="3" t="s">
        <v>908</v>
      </c>
      <c r="BJ140" s="3" t="b">
        <v>1</v>
      </c>
      <c r="BK140" s="3">
        <v>32.638611109999999</v>
      </c>
      <c r="BL140" s="3">
        <v>-117.3416667</v>
      </c>
    </row>
    <row r="141" spans="1:64" x14ac:dyDescent="0.2">
      <c r="A141" t="s">
        <v>74</v>
      </c>
      <c r="B141">
        <v>2.9999999999999997E-4</v>
      </c>
      <c r="C141">
        <v>4.0000000000000002E-4</v>
      </c>
      <c r="D141">
        <v>2.0000000000000001E-4</v>
      </c>
      <c r="E141">
        <v>1.38E-2</v>
      </c>
      <c r="F141">
        <v>2.0000000000000001E-4</v>
      </c>
      <c r="G141">
        <v>2.9999999999999997E-4</v>
      </c>
      <c r="H141">
        <v>1.2E-2</v>
      </c>
      <c r="I141">
        <v>2.86E-2</v>
      </c>
      <c r="J141">
        <v>1.09E-2</v>
      </c>
      <c r="K141">
        <v>8.9999999999999993E-3</v>
      </c>
      <c r="L141">
        <v>3.3799999999999997E-2</v>
      </c>
      <c r="M141">
        <v>5.4000000000000003E-3</v>
      </c>
      <c r="N141">
        <v>1.2699999999999999E-2</v>
      </c>
      <c r="O141">
        <v>0.87239999999999995</v>
      </c>
      <c r="P141" s="8">
        <v>2.9999999999999997E-4</v>
      </c>
      <c r="Q141" s="9">
        <v>2.69E-2</v>
      </c>
      <c r="R141" s="9">
        <v>0.1004</v>
      </c>
      <c r="S141" s="10">
        <v>0.87239999999999995</v>
      </c>
      <c r="T141" s="12">
        <v>3.7323420074349443</v>
      </c>
      <c r="V141" s="3" t="s">
        <v>74</v>
      </c>
      <c r="W141" s="3" t="s">
        <v>908</v>
      </c>
      <c r="X141" s="3" t="s">
        <v>814</v>
      </c>
      <c r="Y141" s="3" t="s">
        <v>401</v>
      </c>
      <c r="Z141" s="3" t="s">
        <v>889</v>
      </c>
      <c r="AA141" s="3" t="s">
        <v>402</v>
      </c>
      <c r="AB141" s="3" t="s">
        <v>420</v>
      </c>
      <c r="AC141" s="3" t="s">
        <v>494</v>
      </c>
      <c r="AD141" s="3">
        <v>37</v>
      </c>
      <c r="AE141" s="3" t="s">
        <v>495</v>
      </c>
      <c r="AF141" s="3" t="s">
        <v>530</v>
      </c>
      <c r="AG141" s="3" t="s">
        <v>531</v>
      </c>
      <c r="AH141" s="3" t="s">
        <v>409</v>
      </c>
      <c r="AI141" s="3" t="s">
        <v>863</v>
      </c>
      <c r="AJ141" s="3" t="s">
        <v>864</v>
      </c>
      <c r="AK141" s="3" t="s">
        <v>786</v>
      </c>
      <c r="AL141" s="3" t="s">
        <v>806</v>
      </c>
      <c r="AM141" s="3" t="s">
        <v>806</v>
      </c>
      <c r="AN141" s="3">
        <v>8091642</v>
      </c>
      <c r="AO141" s="3">
        <v>2</v>
      </c>
      <c r="AP141" s="3">
        <v>6.9080366599999996</v>
      </c>
      <c r="AQ141" s="3">
        <v>3</v>
      </c>
      <c r="AR141" s="3">
        <v>100</v>
      </c>
      <c r="AS141" s="3">
        <v>0.88890000000000002</v>
      </c>
      <c r="AT141" s="3">
        <v>3</v>
      </c>
      <c r="AU141" s="3">
        <v>44</v>
      </c>
      <c r="AV141" s="3">
        <v>810</v>
      </c>
      <c r="AW141" s="3">
        <v>6.2222222000000001E-2</v>
      </c>
      <c r="AX141" s="3">
        <v>0.117777778</v>
      </c>
      <c r="AY141" s="3">
        <v>0.54444444400000003</v>
      </c>
      <c r="AZ141" s="3">
        <v>1</v>
      </c>
      <c r="BA141" s="3">
        <v>3</v>
      </c>
      <c r="BB141" s="3">
        <v>3</v>
      </c>
      <c r="BC141" s="3">
        <v>4</v>
      </c>
      <c r="BD141" s="3" t="s">
        <v>881</v>
      </c>
      <c r="BE141" s="3" t="s">
        <v>882</v>
      </c>
      <c r="BF141" s="3" t="s">
        <v>800</v>
      </c>
      <c r="BG141" s="3" t="s">
        <v>832</v>
      </c>
      <c r="BH141" s="3" t="s">
        <v>907</v>
      </c>
      <c r="BI141" s="3" t="s">
        <v>908</v>
      </c>
      <c r="BJ141" s="3" t="b">
        <v>0</v>
      </c>
      <c r="BK141" s="3">
        <v>32.776936999999997</v>
      </c>
      <c r="BL141" s="3">
        <v>-117.24316399999999</v>
      </c>
    </row>
    <row r="142" spans="1:64" x14ac:dyDescent="0.2">
      <c r="A142" t="s">
        <v>116</v>
      </c>
      <c r="B142">
        <v>2.9999999999999997E-4</v>
      </c>
      <c r="C142">
        <v>1.5E-3</v>
      </c>
      <c r="D142">
        <v>4.0000000000000002E-4</v>
      </c>
      <c r="E142">
        <v>5.0000000000000001E-4</v>
      </c>
      <c r="F142">
        <v>2.3999999999999998E-3</v>
      </c>
      <c r="G142">
        <v>1.1999999999999999E-3</v>
      </c>
      <c r="H142">
        <v>1.1000000000000001E-3</v>
      </c>
      <c r="I142">
        <v>2.9999999999999997E-4</v>
      </c>
      <c r="J142">
        <v>2.0000000000000001E-4</v>
      </c>
      <c r="K142">
        <v>5.0000000000000001E-4</v>
      </c>
      <c r="L142">
        <v>2.0000000000000001E-4</v>
      </c>
      <c r="M142">
        <v>6.9999999999999999E-4</v>
      </c>
      <c r="N142">
        <v>5.0000000000000001E-4</v>
      </c>
      <c r="O142">
        <v>0.99019999999999997</v>
      </c>
      <c r="P142" s="8">
        <v>2.9999999999999997E-4</v>
      </c>
      <c r="Q142" s="9">
        <v>7.1000000000000004E-3</v>
      </c>
      <c r="R142" s="9">
        <v>2.4000000000000002E-3</v>
      </c>
      <c r="S142" s="10">
        <v>0.99019999999999997</v>
      </c>
      <c r="T142" s="12">
        <v>-2.958333333333333</v>
      </c>
      <c r="V142" s="3" t="s">
        <v>116</v>
      </c>
      <c r="W142" s="3" t="s">
        <v>908</v>
      </c>
      <c r="X142" s="3" t="s">
        <v>814</v>
      </c>
      <c r="Y142" s="3" t="s">
        <v>401</v>
      </c>
      <c r="Z142" s="3" t="s">
        <v>890</v>
      </c>
      <c r="AA142" s="3" t="s">
        <v>402</v>
      </c>
      <c r="AB142" s="3" t="s">
        <v>420</v>
      </c>
      <c r="AC142" s="3" t="s">
        <v>421</v>
      </c>
      <c r="AD142" s="3">
        <v>62</v>
      </c>
      <c r="AE142" s="3" t="s">
        <v>422</v>
      </c>
      <c r="AF142" s="3" t="s">
        <v>613</v>
      </c>
      <c r="AG142" s="3" t="s">
        <v>614</v>
      </c>
      <c r="AH142" s="3" t="s">
        <v>409</v>
      </c>
      <c r="AI142" s="3" t="s">
        <v>866</v>
      </c>
      <c r="AJ142" s="3" t="s">
        <v>868</v>
      </c>
      <c r="AK142" s="3" t="s">
        <v>794</v>
      </c>
      <c r="AL142" s="3" t="s">
        <v>806</v>
      </c>
      <c r="AM142" s="3" t="s">
        <v>806</v>
      </c>
      <c r="AN142" s="3">
        <v>125783</v>
      </c>
      <c r="AO142" s="3">
        <v>2</v>
      </c>
      <c r="AP142" s="3">
        <v>5.0996219490000003</v>
      </c>
      <c r="AQ142" s="3">
        <v>2</v>
      </c>
      <c r="AR142" s="3">
        <v>9790</v>
      </c>
      <c r="AS142" s="3">
        <v>0.56240000000000001</v>
      </c>
      <c r="AT142" s="3">
        <v>300</v>
      </c>
      <c r="AU142" s="3">
        <v>18</v>
      </c>
      <c r="AV142" s="3">
        <v>32.799999999999997</v>
      </c>
      <c r="AW142" s="3">
        <v>9.4444444000000002E-2</v>
      </c>
      <c r="AX142" s="3">
        <v>8.8888888999999999E-2</v>
      </c>
      <c r="AY142" s="3">
        <v>0.80555555599999995</v>
      </c>
      <c r="AZ142" s="3">
        <v>1</v>
      </c>
      <c r="BA142" s="3">
        <v>3</v>
      </c>
      <c r="BB142" s="3">
        <v>3</v>
      </c>
      <c r="BC142" s="3">
        <v>3</v>
      </c>
      <c r="BD142" s="3" t="s">
        <v>881</v>
      </c>
      <c r="BE142" s="3" t="s">
        <v>882</v>
      </c>
      <c r="BF142" s="3" t="s">
        <v>802</v>
      </c>
      <c r="BH142" s="3" t="s">
        <v>907</v>
      </c>
      <c r="BI142" s="3" t="s">
        <v>908</v>
      </c>
      <c r="BJ142" s="3" t="b">
        <v>1</v>
      </c>
      <c r="BK142" s="3">
        <v>32.674700999999999</v>
      </c>
      <c r="BL142" s="3">
        <v>-117.355389</v>
      </c>
    </row>
    <row r="143" spans="1:64" x14ac:dyDescent="0.2">
      <c r="A143" t="s">
        <v>57</v>
      </c>
      <c r="B143">
        <v>8.6E-3</v>
      </c>
      <c r="C143">
        <v>2.53E-2</v>
      </c>
      <c r="D143">
        <v>3.0599999999999999E-2</v>
      </c>
      <c r="E143">
        <v>0.1193</v>
      </c>
      <c r="F143">
        <v>6.9599999999999995E-2</v>
      </c>
      <c r="G143">
        <v>4.4000000000000003E-3</v>
      </c>
      <c r="H143">
        <v>6.4399999999999999E-2</v>
      </c>
      <c r="I143">
        <v>1.4E-3</v>
      </c>
      <c r="J143">
        <v>3.3E-3</v>
      </c>
      <c r="K143">
        <v>2.5999999999999999E-3</v>
      </c>
      <c r="L143">
        <v>1.32E-2</v>
      </c>
      <c r="M143">
        <v>1.2999999999999999E-3</v>
      </c>
      <c r="N143">
        <v>1.1999999999999999E-3</v>
      </c>
      <c r="O143">
        <v>0.65480000000000005</v>
      </c>
      <c r="P143" s="8">
        <v>8.6E-3</v>
      </c>
      <c r="Q143" s="9">
        <v>0.31359999999999999</v>
      </c>
      <c r="R143" s="9">
        <v>2.3E-2</v>
      </c>
      <c r="S143" s="10">
        <v>0.65480000000000005</v>
      </c>
      <c r="T143" s="12">
        <v>-13.634782608695652</v>
      </c>
      <c r="V143" s="3" t="s">
        <v>57</v>
      </c>
      <c r="W143" s="3" t="s">
        <v>908</v>
      </c>
      <c r="X143" s="3" t="s">
        <v>814</v>
      </c>
      <c r="Y143" s="3" t="s">
        <v>401</v>
      </c>
      <c r="Z143" s="3" t="s">
        <v>890</v>
      </c>
      <c r="AA143" s="3" t="s">
        <v>402</v>
      </c>
      <c r="AB143" s="3" t="s">
        <v>420</v>
      </c>
      <c r="AC143" s="3" t="s">
        <v>421</v>
      </c>
      <c r="AD143" s="3">
        <v>65</v>
      </c>
      <c r="AE143" s="3" t="s">
        <v>422</v>
      </c>
      <c r="AF143" s="3" t="s">
        <v>622</v>
      </c>
      <c r="AG143" s="3" t="s">
        <v>623</v>
      </c>
      <c r="AH143" s="3" t="s">
        <v>409</v>
      </c>
      <c r="AI143" s="3" t="s">
        <v>869</v>
      </c>
      <c r="AJ143" s="3" t="s">
        <v>870</v>
      </c>
      <c r="AK143" s="3" t="s">
        <v>794</v>
      </c>
      <c r="AL143" s="3" t="s">
        <v>806</v>
      </c>
      <c r="AM143" s="3" t="s">
        <v>806</v>
      </c>
      <c r="AN143" s="3">
        <v>7453</v>
      </c>
      <c r="AO143" s="3">
        <v>2</v>
      </c>
      <c r="AP143" s="3">
        <v>3.8723311210000002</v>
      </c>
      <c r="AQ143" s="3">
        <v>1</v>
      </c>
      <c r="AR143" s="3">
        <v>9790</v>
      </c>
      <c r="AS143" s="3">
        <v>0.90059999999999996</v>
      </c>
      <c r="AT143" s="3">
        <v>300</v>
      </c>
      <c r="AU143" s="3">
        <v>21</v>
      </c>
      <c r="AV143" s="3">
        <v>83.4</v>
      </c>
      <c r="AW143" s="3">
        <v>9.5238094999999995E-2</v>
      </c>
      <c r="AX143" s="3">
        <v>4.7619047999999997E-2</v>
      </c>
      <c r="AY143" s="3">
        <v>0.97142857100000002</v>
      </c>
      <c r="AZ143" s="3">
        <v>1</v>
      </c>
      <c r="BA143" s="3">
        <v>3</v>
      </c>
      <c r="BB143" s="3">
        <v>3</v>
      </c>
      <c r="BC143" s="3">
        <v>2</v>
      </c>
      <c r="BD143" s="3" t="s">
        <v>881</v>
      </c>
      <c r="BE143" s="3" t="s">
        <v>882</v>
      </c>
      <c r="BF143" s="3" t="s">
        <v>802</v>
      </c>
      <c r="BH143" s="3" t="s">
        <v>907</v>
      </c>
      <c r="BI143" s="3" t="s">
        <v>908</v>
      </c>
      <c r="BJ143" s="3" t="b">
        <v>1</v>
      </c>
      <c r="BK143" s="3">
        <v>32.674700999999999</v>
      </c>
      <c r="BL143" s="3">
        <v>-117.355389</v>
      </c>
    </row>
    <row r="144" spans="1:64" x14ac:dyDescent="0.2">
      <c r="A144" t="s">
        <v>261</v>
      </c>
      <c r="B144">
        <v>7.4999999999999997E-3</v>
      </c>
      <c r="C144">
        <v>2.1000000000000001E-2</v>
      </c>
      <c r="D144">
        <v>9.2999999999999992E-3</v>
      </c>
      <c r="E144">
        <v>4.2000000000000003E-2</v>
      </c>
      <c r="F144">
        <v>3.5299999999999998E-2</v>
      </c>
      <c r="G144">
        <v>2.3999999999999998E-3</v>
      </c>
      <c r="H144">
        <v>4.7800000000000002E-2</v>
      </c>
      <c r="I144">
        <v>1.5E-3</v>
      </c>
      <c r="J144">
        <v>3.3E-3</v>
      </c>
      <c r="K144">
        <v>3.8999999999999998E-3</v>
      </c>
      <c r="L144">
        <v>5.7999999999999996E-3</v>
      </c>
      <c r="M144">
        <v>2.8E-3</v>
      </c>
      <c r="N144">
        <v>1.6999999999999999E-3</v>
      </c>
      <c r="O144">
        <v>0.81569999999999998</v>
      </c>
      <c r="P144" s="8">
        <v>7.4999999999999997E-3</v>
      </c>
      <c r="Q144" s="9">
        <v>0.1578</v>
      </c>
      <c r="R144" s="9">
        <v>1.9E-2</v>
      </c>
      <c r="S144" s="10">
        <v>0.81569999999999998</v>
      </c>
      <c r="T144" s="12">
        <v>-8.3052631578947373</v>
      </c>
      <c r="V144" s="3" t="s">
        <v>261</v>
      </c>
      <c r="W144" s="3" t="s">
        <v>908</v>
      </c>
      <c r="X144" s="3" t="s">
        <v>814</v>
      </c>
      <c r="Y144" s="3" t="s">
        <v>401</v>
      </c>
      <c r="Z144" s="3" t="s">
        <v>890</v>
      </c>
      <c r="AA144" s="3" t="s">
        <v>402</v>
      </c>
      <c r="AB144" s="3" t="s">
        <v>420</v>
      </c>
      <c r="AC144" s="3" t="s">
        <v>421</v>
      </c>
      <c r="AD144" s="3">
        <v>66</v>
      </c>
      <c r="AE144" s="3" t="s">
        <v>422</v>
      </c>
      <c r="AF144" s="3" t="s">
        <v>624</v>
      </c>
      <c r="AG144" s="3" t="s">
        <v>625</v>
      </c>
      <c r="AH144" s="3" t="s">
        <v>409</v>
      </c>
      <c r="AI144" s="3" t="s">
        <v>866</v>
      </c>
      <c r="AJ144" s="3" t="s">
        <v>868</v>
      </c>
      <c r="AK144" s="3" t="s">
        <v>794</v>
      </c>
      <c r="AL144" s="3" t="s">
        <v>806</v>
      </c>
      <c r="AM144" s="3" t="s">
        <v>806</v>
      </c>
      <c r="AN144" s="3">
        <v>12990</v>
      </c>
      <c r="AO144" s="3">
        <v>1</v>
      </c>
      <c r="AP144" s="3">
        <v>4.1136091510000004</v>
      </c>
      <c r="AQ144" s="3">
        <v>2</v>
      </c>
      <c r="AR144" s="3">
        <v>9790</v>
      </c>
      <c r="AS144" s="3">
        <v>0.68879999999999997</v>
      </c>
      <c r="AT144" s="3">
        <v>300</v>
      </c>
      <c r="AU144" s="3">
        <v>24.7</v>
      </c>
      <c r="AV144" s="3">
        <v>103.8</v>
      </c>
      <c r="AW144" s="3">
        <v>6.0728745000000001E-2</v>
      </c>
      <c r="AX144" s="3">
        <v>5.2631578999999998E-2</v>
      </c>
      <c r="AY144" s="3">
        <v>0.60728744899999998</v>
      </c>
      <c r="AZ144" s="3">
        <v>1</v>
      </c>
      <c r="BA144" s="3">
        <v>3</v>
      </c>
      <c r="BB144" s="3">
        <v>3</v>
      </c>
      <c r="BC144" s="3">
        <v>2</v>
      </c>
      <c r="BD144" s="3" t="s">
        <v>881</v>
      </c>
      <c r="BE144" s="3" t="s">
        <v>882</v>
      </c>
      <c r="BF144" s="3" t="s">
        <v>802</v>
      </c>
      <c r="BH144" s="3" t="s">
        <v>907</v>
      </c>
      <c r="BI144" s="3" t="s">
        <v>908</v>
      </c>
      <c r="BJ144" s="3" t="b">
        <v>1</v>
      </c>
      <c r="BK144" s="3">
        <v>32.674700999999999</v>
      </c>
      <c r="BL144" s="3">
        <v>-117.355389</v>
      </c>
    </row>
    <row r="145" spans="1:64" x14ac:dyDescent="0.2">
      <c r="A145" t="s">
        <v>25</v>
      </c>
      <c r="B145">
        <v>3.5999999999999999E-3</v>
      </c>
      <c r="C145">
        <v>8.9899999999999994E-2</v>
      </c>
      <c r="D145">
        <v>1.7600000000000001E-2</v>
      </c>
      <c r="E145">
        <v>7.3000000000000001E-3</v>
      </c>
      <c r="F145">
        <v>4.4999999999999997E-3</v>
      </c>
      <c r="G145">
        <v>2.2100000000000002E-2</v>
      </c>
      <c r="H145">
        <v>1.2500000000000001E-2</v>
      </c>
      <c r="I145">
        <v>2.53E-2</v>
      </c>
      <c r="J145">
        <v>9.4000000000000004E-3</v>
      </c>
      <c r="K145">
        <v>3.3300000000000003E-2</v>
      </c>
      <c r="L145">
        <v>4.0000000000000002E-4</v>
      </c>
      <c r="M145">
        <v>1.4E-3</v>
      </c>
      <c r="N145">
        <v>7.4999999999999997E-3</v>
      </c>
      <c r="O145">
        <v>0.76519999999999999</v>
      </c>
      <c r="P145" s="8">
        <v>3.5999999999999999E-3</v>
      </c>
      <c r="Q145" s="9">
        <v>0.15390000000000001</v>
      </c>
      <c r="R145" s="9">
        <v>7.7300000000000008E-2</v>
      </c>
      <c r="S145" s="10">
        <v>0.76519999999999999</v>
      </c>
      <c r="T145" s="12">
        <v>-1.9909443725743854</v>
      </c>
      <c r="V145" s="3" t="s">
        <v>25</v>
      </c>
      <c r="W145" s="3" t="s">
        <v>908</v>
      </c>
      <c r="X145" s="3" t="s">
        <v>814</v>
      </c>
      <c r="Y145" s="3" t="s">
        <v>401</v>
      </c>
      <c r="Z145" s="3" t="s">
        <v>889</v>
      </c>
      <c r="AA145" s="3" t="s">
        <v>402</v>
      </c>
      <c r="AB145" s="3" t="s">
        <v>420</v>
      </c>
      <c r="AC145" s="3" t="s">
        <v>421</v>
      </c>
      <c r="AD145" s="3">
        <v>101</v>
      </c>
      <c r="AE145" s="3" t="s">
        <v>422</v>
      </c>
      <c r="AF145" s="3" t="s">
        <v>423</v>
      </c>
      <c r="AG145" s="3" t="s">
        <v>424</v>
      </c>
      <c r="AH145" s="3" t="s">
        <v>409</v>
      </c>
      <c r="AI145" s="3" t="s">
        <v>863</v>
      </c>
      <c r="AJ145" s="3" t="s">
        <v>864</v>
      </c>
      <c r="AK145" s="3" t="s">
        <v>786</v>
      </c>
      <c r="AL145" s="3" t="s">
        <v>806</v>
      </c>
      <c r="AM145" s="3" t="s">
        <v>806</v>
      </c>
      <c r="AN145" s="3">
        <v>309</v>
      </c>
      <c r="AO145" s="3">
        <v>1</v>
      </c>
      <c r="AP145" s="3">
        <v>2.4899584789999998</v>
      </c>
      <c r="AQ145" s="3">
        <v>1</v>
      </c>
      <c r="AR145" s="3">
        <v>5</v>
      </c>
      <c r="AS145" s="3">
        <v>1.3893</v>
      </c>
      <c r="AT145" s="3">
        <v>1</v>
      </c>
      <c r="AU145" s="3">
        <v>14.7</v>
      </c>
      <c r="AV145" s="3">
        <v>44.13</v>
      </c>
      <c r="AW145" s="3">
        <v>6.8027211000000004E-2</v>
      </c>
      <c r="AX145" s="3">
        <v>4.7619047999999997E-2</v>
      </c>
      <c r="AY145" s="3">
        <v>1.5646258500000001</v>
      </c>
      <c r="AZ145" s="3">
        <v>1</v>
      </c>
      <c r="BA145" s="3">
        <v>3</v>
      </c>
      <c r="BB145" s="3">
        <v>2</v>
      </c>
      <c r="BC145" s="3">
        <v>1</v>
      </c>
      <c r="BD145" s="3" t="s">
        <v>881</v>
      </c>
      <c r="BE145" s="3" t="s">
        <v>882</v>
      </c>
      <c r="BF145" s="3" t="s">
        <v>800</v>
      </c>
      <c r="BH145" s="3" t="s">
        <v>907</v>
      </c>
      <c r="BI145" s="3" t="s">
        <v>908</v>
      </c>
      <c r="BJ145" s="3" t="b">
        <v>0</v>
      </c>
      <c r="BK145" s="3">
        <v>32.769593999999998</v>
      </c>
      <c r="BL145" s="3">
        <v>-117.24847800000001</v>
      </c>
    </row>
    <row r="146" spans="1:64" x14ac:dyDescent="0.2">
      <c r="A146" t="s">
        <v>266</v>
      </c>
      <c r="B146">
        <v>1.1000000000000001E-3</v>
      </c>
      <c r="C146">
        <v>1.6999999999999999E-3</v>
      </c>
      <c r="D146">
        <v>1.2999999999999999E-3</v>
      </c>
      <c r="E146">
        <v>8.9999999999999998E-4</v>
      </c>
      <c r="F146">
        <v>2.0999999999999999E-3</v>
      </c>
      <c r="G146">
        <v>3.7000000000000002E-3</v>
      </c>
      <c r="H146">
        <v>1.4E-3</v>
      </c>
      <c r="I146">
        <v>2.5999999999999999E-2</v>
      </c>
      <c r="J146">
        <v>1.32E-2</v>
      </c>
      <c r="K146">
        <v>1.2500000000000001E-2</v>
      </c>
      <c r="L146">
        <v>3.5999999999999999E-3</v>
      </c>
      <c r="M146">
        <v>1.1000000000000001E-3</v>
      </c>
      <c r="N146">
        <v>1.9199999999999998E-2</v>
      </c>
      <c r="O146">
        <v>0.91220000000000001</v>
      </c>
      <c r="P146" s="8">
        <v>1.1000000000000001E-3</v>
      </c>
      <c r="Q146" s="9">
        <v>1.11E-2</v>
      </c>
      <c r="R146" s="9">
        <v>7.5599999999999987E-2</v>
      </c>
      <c r="S146" s="10">
        <v>0.91220000000000001</v>
      </c>
      <c r="T146" s="12">
        <v>6.8108108108108096</v>
      </c>
      <c r="V146" s="3" t="s">
        <v>266</v>
      </c>
      <c r="W146" s="3" t="s">
        <v>908</v>
      </c>
      <c r="X146" s="3" t="s">
        <v>814</v>
      </c>
      <c r="Y146" s="3" t="s">
        <v>401</v>
      </c>
      <c r="Z146" s="3" t="s">
        <v>807</v>
      </c>
      <c r="AA146" s="3" t="s">
        <v>441</v>
      </c>
      <c r="AB146" s="3" t="s">
        <v>508</v>
      </c>
      <c r="AC146" s="3" t="s">
        <v>674</v>
      </c>
      <c r="AD146" s="3">
        <v>80</v>
      </c>
      <c r="AE146" s="3" t="s">
        <v>675</v>
      </c>
      <c r="AF146" s="3" t="s">
        <v>676</v>
      </c>
      <c r="AG146" s="3" t="s">
        <v>677</v>
      </c>
      <c r="AH146" s="3" t="s">
        <v>409</v>
      </c>
      <c r="AI146" s="3" t="s">
        <v>863</v>
      </c>
      <c r="AJ146" s="3" t="s">
        <v>864</v>
      </c>
      <c r="AK146" s="3" t="s">
        <v>788</v>
      </c>
      <c r="AL146" s="3" t="s">
        <v>809</v>
      </c>
      <c r="AM146" s="3" t="s">
        <v>807</v>
      </c>
      <c r="AN146" s="3">
        <v>11370</v>
      </c>
      <c r="AO146" s="3">
        <v>1</v>
      </c>
      <c r="AP146" s="3">
        <v>4.0557604649999996</v>
      </c>
      <c r="AQ146" s="3">
        <v>2</v>
      </c>
      <c r="AR146" s="3">
        <v>4970</v>
      </c>
      <c r="AS146" s="3">
        <v>0.43454953400000002</v>
      </c>
      <c r="AT146" s="3">
        <v>3</v>
      </c>
      <c r="AU146" s="3" t="s">
        <v>817</v>
      </c>
      <c r="AV146" s="3">
        <v>11470</v>
      </c>
      <c r="AW146" s="3" t="s">
        <v>878</v>
      </c>
      <c r="AX146" s="3" t="s">
        <v>878</v>
      </c>
      <c r="AY146" s="3">
        <v>0.33285094100000001</v>
      </c>
      <c r="AZ146" s="3">
        <v>2</v>
      </c>
      <c r="BA146" s="3">
        <v>2</v>
      </c>
      <c r="BB146" s="3">
        <v>3</v>
      </c>
      <c r="BC146" s="3">
        <v>2</v>
      </c>
      <c r="BD146" s="3" t="s">
        <v>885</v>
      </c>
      <c r="BE146" s="3" t="s">
        <v>882</v>
      </c>
      <c r="BF146" s="3" t="s">
        <v>800</v>
      </c>
      <c r="BG146" s="3" t="s">
        <v>850</v>
      </c>
      <c r="BH146" s="3" t="s">
        <v>916</v>
      </c>
      <c r="BI146" s="3" t="s">
        <v>908</v>
      </c>
      <c r="BJ146" s="3" t="b">
        <v>1</v>
      </c>
      <c r="BK146" s="3">
        <v>33.098027000000002</v>
      </c>
      <c r="BL146" s="3">
        <v>-117.374053</v>
      </c>
    </row>
    <row r="147" spans="1:64" x14ac:dyDescent="0.2">
      <c r="A147" t="s">
        <v>75</v>
      </c>
      <c r="B147">
        <v>2.0000000000000001E-4</v>
      </c>
      <c r="C147">
        <v>2.0000000000000001E-4</v>
      </c>
      <c r="D147">
        <v>5.9999999999999995E-4</v>
      </c>
      <c r="E147">
        <v>5.0000000000000001E-4</v>
      </c>
      <c r="F147">
        <v>1E-4</v>
      </c>
      <c r="G147">
        <v>1.61E-2</v>
      </c>
      <c r="H147">
        <v>2.9999999999999997E-4</v>
      </c>
      <c r="I147">
        <v>2.3E-3</v>
      </c>
      <c r="J147">
        <v>1.6999999999999999E-3</v>
      </c>
      <c r="K147">
        <v>2.0400000000000001E-2</v>
      </c>
      <c r="L147">
        <v>5.0000000000000001E-4</v>
      </c>
      <c r="M147">
        <v>5.9999999999999995E-4</v>
      </c>
      <c r="N147">
        <v>2.9999999999999997E-4</v>
      </c>
      <c r="O147">
        <v>0.95620000000000005</v>
      </c>
      <c r="P147" s="8">
        <v>2.0000000000000001E-4</v>
      </c>
      <c r="Q147" s="9">
        <v>1.78E-2</v>
      </c>
      <c r="R147" s="9">
        <v>2.5800000000000003E-2</v>
      </c>
      <c r="S147" s="10">
        <v>0.95620000000000005</v>
      </c>
      <c r="T147" s="12">
        <v>1.4494382022471912</v>
      </c>
      <c r="V147" s="3" t="s">
        <v>75</v>
      </c>
      <c r="W147" s="3" t="s">
        <v>908</v>
      </c>
      <c r="X147" s="3" t="s">
        <v>814</v>
      </c>
      <c r="Y147" s="3" t="s">
        <v>401</v>
      </c>
      <c r="Z147" s="3" t="s">
        <v>891</v>
      </c>
      <c r="AA147" s="3" t="s">
        <v>441</v>
      </c>
      <c r="AB147" s="3" t="s">
        <v>508</v>
      </c>
      <c r="AC147" s="3" t="s">
        <v>626</v>
      </c>
      <c r="AD147" s="3">
        <v>67</v>
      </c>
      <c r="AE147" s="3" t="s">
        <v>627</v>
      </c>
      <c r="AF147" s="3" t="s">
        <v>628</v>
      </c>
      <c r="AG147" s="3" t="s">
        <v>629</v>
      </c>
      <c r="AH147" s="3" t="s">
        <v>409</v>
      </c>
      <c r="AI147" s="3" t="s">
        <v>863</v>
      </c>
      <c r="AJ147" s="3" t="s">
        <v>865</v>
      </c>
      <c r="AK147" s="3" t="s">
        <v>786</v>
      </c>
      <c r="AL147" s="3" t="s">
        <v>806</v>
      </c>
      <c r="AM147" s="3" t="s">
        <v>806</v>
      </c>
      <c r="AN147" s="3">
        <v>56</v>
      </c>
      <c r="AO147" s="3">
        <v>2</v>
      </c>
      <c r="AP147" s="3">
        <v>1.7481880270000001</v>
      </c>
      <c r="AQ147" s="3">
        <v>1</v>
      </c>
      <c r="AR147" s="3">
        <v>3</v>
      </c>
      <c r="AS147" s="3">
        <v>2.6762000000000001</v>
      </c>
      <c r="AT147" s="3">
        <v>1</v>
      </c>
      <c r="AU147" s="3">
        <v>23.4</v>
      </c>
      <c r="AV147" s="3">
        <v>342.9</v>
      </c>
      <c r="AW147" s="3" t="s">
        <v>878</v>
      </c>
      <c r="AX147" s="3">
        <v>5.9829060000000003E-2</v>
      </c>
      <c r="AY147" s="3">
        <v>0.863247863</v>
      </c>
      <c r="AZ147" s="3">
        <v>2</v>
      </c>
      <c r="BA147" s="3">
        <v>2</v>
      </c>
      <c r="BB147" s="3">
        <v>3</v>
      </c>
      <c r="BC147" s="3">
        <v>1</v>
      </c>
      <c r="BD147" s="3" t="s">
        <v>885</v>
      </c>
      <c r="BE147" s="3" t="s">
        <v>882</v>
      </c>
      <c r="BF147" s="3" t="s">
        <v>800</v>
      </c>
      <c r="BG147" s="3" t="s">
        <v>845</v>
      </c>
      <c r="BH147" s="3" t="s">
        <v>916</v>
      </c>
      <c r="BI147" s="3" t="s">
        <v>908</v>
      </c>
      <c r="BJ147" s="3" t="b">
        <v>0</v>
      </c>
      <c r="BK147" s="3">
        <v>32.769914999999997</v>
      </c>
      <c r="BL147" s="3">
        <v>-117.24833599999999</v>
      </c>
    </row>
    <row r="148" spans="1:64" x14ac:dyDescent="0.2">
      <c r="A148" t="s">
        <v>375</v>
      </c>
      <c r="B148">
        <v>2.9999999999999997E-4</v>
      </c>
      <c r="C148">
        <v>2.0000000000000001E-4</v>
      </c>
      <c r="D148">
        <v>4.0000000000000002E-4</v>
      </c>
      <c r="E148">
        <v>5.0000000000000001E-4</v>
      </c>
      <c r="F148">
        <v>8.0000000000000004E-4</v>
      </c>
      <c r="G148">
        <v>2.18E-2</v>
      </c>
      <c r="H148">
        <v>2.0000000000000001E-4</v>
      </c>
      <c r="I148">
        <v>1.9E-2</v>
      </c>
      <c r="J148">
        <v>8.0999999999999996E-3</v>
      </c>
      <c r="K148">
        <v>0.02</v>
      </c>
      <c r="L148">
        <v>8.9999999999999998E-4</v>
      </c>
      <c r="M148">
        <v>1.1999999999999999E-3</v>
      </c>
      <c r="N148">
        <v>4.8999999999999998E-3</v>
      </c>
      <c r="O148">
        <v>0.92169999999999996</v>
      </c>
      <c r="P148" s="8">
        <v>2.9999999999999997E-4</v>
      </c>
      <c r="Q148" s="9">
        <v>2.3899999999999998E-2</v>
      </c>
      <c r="R148" s="9">
        <v>5.4100000000000002E-2</v>
      </c>
      <c r="S148" s="10">
        <v>0.92169999999999996</v>
      </c>
      <c r="T148" s="12">
        <v>2.2635983263598329</v>
      </c>
      <c r="V148" s="3" t="s">
        <v>375</v>
      </c>
      <c r="W148" s="3" t="s">
        <v>908</v>
      </c>
      <c r="X148" s="3" t="s">
        <v>814</v>
      </c>
      <c r="Y148" s="3" t="s">
        <v>401</v>
      </c>
      <c r="Z148" s="3" t="s">
        <v>888</v>
      </c>
      <c r="AA148" s="3" t="s">
        <v>441</v>
      </c>
      <c r="AB148" s="3" t="s">
        <v>508</v>
      </c>
      <c r="AC148" s="3" t="s">
        <v>509</v>
      </c>
      <c r="AD148" s="3">
        <v>31</v>
      </c>
      <c r="AE148" s="3" t="s">
        <v>510</v>
      </c>
      <c r="AF148" s="3" t="s">
        <v>511</v>
      </c>
      <c r="AG148" s="3" t="s">
        <v>512</v>
      </c>
      <c r="AH148" s="3" t="s">
        <v>409</v>
      </c>
      <c r="AI148" s="3" t="s">
        <v>863</v>
      </c>
      <c r="AJ148" s="3" t="s">
        <v>864</v>
      </c>
      <c r="AK148" s="3" t="s">
        <v>785</v>
      </c>
      <c r="AL148" s="3" t="s">
        <v>806</v>
      </c>
      <c r="AM148" s="3" t="s">
        <v>805</v>
      </c>
      <c r="AN148" s="3">
        <v>190</v>
      </c>
      <c r="AO148" s="3">
        <v>2</v>
      </c>
      <c r="AP148" s="3">
        <v>2.278753601</v>
      </c>
      <c r="AQ148" s="3">
        <v>1</v>
      </c>
      <c r="AR148" s="3">
        <v>103</v>
      </c>
      <c r="AS148" s="3">
        <v>0.46410000000000001</v>
      </c>
      <c r="AT148" s="3">
        <v>1</v>
      </c>
      <c r="AU148" s="3">
        <v>85</v>
      </c>
      <c r="AV148" s="3">
        <v>2850</v>
      </c>
      <c r="AW148" s="3">
        <v>0.46235294100000002</v>
      </c>
      <c r="AX148" s="3" t="s">
        <v>878</v>
      </c>
      <c r="AY148" s="3" t="s">
        <v>878</v>
      </c>
      <c r="AZ148" s="3">
        <v>1</v>
      </c>
      <c r="BA148" s="3">
        <v>3</v>
      </c>
      <c r="BB148" s="3">
        <v>2</v>
      </c>
      <c r="BC148" s="3">
        <v>1</v>
      </c>
      <c r="BD148" s="3" t="s">
        <v>885</v>
      </c>
      <c r="BE148" s="3" t="s">
        <v>883</v>
      </c>
      <c r="BF148" s="3" t="s">
        <v>800</v>
      </c>
      <c r="BG148" s="3" t="s">
        <v>820</v>
      </c>
      <c r="BH148" s="3" t="s">
        <v>915</v>
      </c>
      <c r="BI148" s="3" t="s">
        <v>908</v>
      </c>
      <c r="BJ148" s="3" t="b">
        <v>1</v>
      </c>
      <c r="BK148" s="3">
        <v>33.113536000000003</v>
      </c>
      <c r="BL148" s="3">
        <v>-117.32563399999999</v>
      </c>
    </row>
    <row r="149" spans="1:64" x14ac:dyDescent="0.2">
      <c r="A149" t="s">
        <v>191</v>
      </c>
      <c r="B149">
        <v>5.0000000000000001E-4</v>
      </c>
      <c r="C149">
        <v>5.9999999999999995E-4</v>
      </c>
      <c r="D149">
        <v>4.0000000000000002E-4</v>
      </c>
      <c r="E149">
        <v>5.9999999999999995E-4</v>
      </c>
      <c r="F149">
        <v>5.0000000000000001E-4</v>
      </c>
      <c r="G149">
        <v>5.9999999999999995E-4</v>
      </c>
      <c r="H149">
        <v>8.0000000000000004E-4</v>
      </c>
      <c r="I149">
        <v>2.2599999999999999E-2</v>
      </c>
      <c r="J149">
        <v>1.4999999999999999E-2</v>
      </c>
      <c r="K149">
        <v>3.9899999999999998E-2</v>
      </c>
      <c r="L149">
        <v>6.9999999999999999E-4</v>
      </c>
      <c r="M149">
        <v>1E-4</v>
      </c>
      <c r="N149">
        <v>3.5700000000000003E-2</v>
      </c>
      <c r="O149">
        <v>0.88200000000000001</v>
      </c>
      <c r="P149" s="8">
        <v>5.0000000000000001E-4</v>
      </c>
      <c r="Q149" s="9">
        <v>3.4999999999999996E-3</v>
      </c>
      <c r="R149" s="9">
        <v>0.11399999999999999</v>
      </c>
      <c r="S149" s="10">
        <v>0.88200000000000001</v>
      </c>
      <c r="T149" s="12">
        <v>32.571428571428569</v>
      </c>
      <c r="V149" s="3" t="s">
        <v>191</v>
      </c>
      <c r="W149" s="3" t="s">
        <v>908</v>
      </c>
      <c r="X149" s="3" t="s">
        <v>814</v>
      </c>
      <c r="Y149" s="3" t="s">
        <v>401</v>
      </c>
      <c r="Z149" s="3" t="s">
        <v>889</v>
      </c>
      <c r="AA149" s="3" t="s">
        <v>441</v>
      </c>
      <c r="AB149" s="3" t="s">
        <v>508</v>
      </c>
      <c r="AC149" s="3" t="s">
        <v>559</v>
      </c>
      <c r="AD149" s="3">
        <v>47</v>
      </c>
      <c r="AE149" s="3" t="s">
        <v>560</v>
      </c>
      <c r="AF149" s="3" t="s">
        <v>561</v>
      </c>
      <c r="AG149" s="3" t="s">
        <v>562</v>
      </c>
      <c r="AH149" s="3" t="s">
        <v>409</v>
      </c>
      <c r="AI149" s="3" t="s">
        <v>863</v>
      </c>
      <c r="AJ149" s="3" t="s">
        <v>864</v>
      </c>
      <c r="AK149" s="3" t="s">
        <v>786</v>
      </c>
      <c r="AL149" s="3" t="s">
        <v>806</v>
      </c>
      <c r="AM149" s="3" t="s">
        <v>806</v>
      </c>
      <c r="AN149" s="3">
        <v>456</v>
      </c>
      <c r="AO149" s="3">
        <v>1</v>
      </c>
      <c r="AP149" s="3">
        <v>2.6589648430000001</v>
      </c>
      <c r="AQ149" s="3">
        <v>1</v>
      </c>
      <c r="AR149" s="3">
        <v>160</v>
      </c>
      <c r="AS149" s="3">
        <v>1.0749</v>
      </c>
      <c r="AT149" s="3">
        <v>3</v>
      </c>
      <c r="AU149" s="3">
        <v>30.6</v>
      </c>
      <c r="AV149" s="3">
        <v>308</v>
      </c>
      <c r="AW149" s="3" t="s">
        <v>878</v>
      </c>
      <c r="AX149" s="3">
        <v>3.5947712E-2</v>
      </c>
      <c r="AY149" s="3">
        <v>0.53921568600000003</v>
      </c>
      <c r="AZ149" s="3">
        <v>2</v>
      </c>
      <c r="BA149" s="3">
        <v>2</v>
      </c>
      <c r="BB149" s="3">
        <v>3</v>
      </c>
      <c r="BC149" s="3">
        <v>1</v>
      </c>
      <c r="BD149" s="3" t="s">
        <v>885</v>
      </c>
      <c r="BE149" s="3" t="s">
        <v>882</v>
      </c>
      <c r="BF149" s="3" t="s">
        <v>800</v>
      </c>
      <c r="BG149" s="3" t="s">
        <v>839</v>
      </c>
      <c r="BH149" s="3" t="s">
        <v>916</v>
      </c>
      <c r="BI149" s="3" t="s">
        <v>908</v>
      </c>
      <c r="BJ149" s="3" t="b">
        <v>0</v>
      </c>
      <c r="BK149" s="3">
        <v>32.789805000000001</v>
      </c>
      <c r="BL149" s="3">
        <v>-117.24830900000001</v>
      </c>
    </row>
    <row r="150" spans="1:64" x14ac:dyDescent="0.2">
      <c r="A150" t="s">
        <v>221</v>
      </c>
      <c r="B150">
        <v>1.4E-3</v>
      </c>
      <c r="C150">
        <v>1.1299999999999999E-2</v>
      </c>
      <c r="D150">
        <v>1.2999999999999999E-3</v>
      </c>
      <c r="E150">
        <v>6.8999999999999999E-3</v>
      </c>
      <c r="F150">
        <v>8.9999999999999993E-3</v>
      </c>
      <c r="G150">
        <v>5.0000000000000001E-3</v>
      </c>
      <c r="H150">
        <v>1.5100000000000001E-2</v>
      </c>
      <c r="I150">
        <v>4.0000000000000002E-4</v>
      </c>
      <c r="J150">
        <v>8.0000000000000004E-4</v>
      </c>
      <c r="K150">
        <v>6.9999999999999999E-4</v>
      </c>
      <c r="L150">
        <v>1E-4</v>
      </c>
      <c r="M150">
        <v>2.0000000000000001E-4</v>
      </c>
      <c r="N150">
        <v>2.0000000000000001E-4</v>
      </c>
      <c r="O150">
        <v>0.9476</v>
      </c>
      <c r="P150" s="8">
        <v>1.4E-3</v>
      </c>
      <c r="Q150" s="9">
        <v>4.8599999999999997E-2</v>
      </c>
      <c r="R150" s="9">
        <v>2.4000000000000002E-3</v>
      </c>
      <c r="S150" s="10">
        <v>0.9476</v>
      </c>
      <c r="T150" s="12">
        <v>-20.249999999999996</v>
      </c>
      <c r="V150" s="3" t="s">
        <v>221</v>
      </c>
      <c r="W150" s="3" t="s">
        <v>902</v>
      </c>
      <c r="X150" s="3" t="s">
        <v>814</v>
      </c>
      <c r="Y150" s="3" t="s">
        <v>401</v>
      </c>
      <c r="Z150" s="3" t="s">
        <v>807</v>
      </c>
      <c r="AA150" s="3" t="s">
        <v>402</v>
      </c>
      <c r="AB150" s="3" t="s">
        <v>572</v>
      </c>
      <c r="AC150" s="3" t="s">
        <v>573</v>
      </c>
      <c r="AD150" s="3">
        <v>50</v>
      </c>
      <c r="AE150" s="3" t="s">
        <v>574</v>
      </c>
      <c r="AF150" s="3" t="s">
        <v>575</v>
      </c>
      <c r="AG150" s="3" t="s">
        <v>576</v>
      </c>
      <c r="AH150" s="3" t="s">
        <v>409</v>
      </c>
      <c r="AI150" s="3" t="s">
        <v>863</v>
      </c>
      <c r="AJ150" s="3" t="s">
        <v>864</v>
      </c>
      <c r="AK150" s="3" t="s">
        <v>791</v>
      </c>
      <c r="AL150" s="3" t="s">
        <v>809</v>
      </c>
      <c r="AM150" s="3" t="s">
        <v>807</v>
      </c>
      <c r="AN150" s="3">
        <v>33386738</v>
      </c>
      <c r="AO150" s="3">
        <v>1</v>
      </c>
      <c r="AP150" s="3">
        <v>7.523573989</v>
      </c>
      <c r="AQ150" s="3">
        <v>3</v>
      </c>
      <c r="AR150" s="3">
        <v>1069</v>
      </c>
      <c r="AS150" s="3">
        <v>0.84560000000000002</v>
      </c>
      <c r="AT150" s="3">
        <v>3</v>
      </c>
      <c r="AU150" s="3">
        <v>36</v>
      </c>
      <c r="AV150" s="3">
        <v>640</v>
      </c>
      <c r="AW150" s="3">
        <v>0.37352245899999997</v>
      </c>
      <c r="AX150" s="3">
        <v>7.0921986000000006E-2</v>
      </c>
      <c r="AY150" s="3">
        <v>0.73286052000000002</v>
      </c>
      <c r="AZ150" s="3">
        <v>2</v>
      </c>
      <c r="BA150" s="3">
        <v>2</v>
      </c>
      <c r="BB150" s="3">
        <v>2</v>
      </c>
      <c r="BC150" s="3">
        <v>4</v>
      </c>
      <c r="BD150" s="3" t="s">
        <v>881</v>
      </c>
      <c r="BE150" s="3" t="s">
        <v>883</v>
      </c>
      <c r="BF150" s="3" t="s">
        <v>800</v>
      </c>
      <c r="BG150" s="3" t="s">
        <v>840</v>
      </c>
      <c r="BH150" s="3" t="s">
        <v>901</v>
      </c>
      <c r="BI150" s="3" t="s">
        <v>902</v>
      </c>
      <c r="BJ150" s="3" t="b">
        <v>1</v>
      </c>
      <c r="BK150" s="3">
        <v>32.658399000000003</v>
      </c>
      <c r="BL150" s="3">
        <v>-117.232094</v>
      </c>
    </row>
    <row r="151" spans="1:64" x14ac:dyDescent="0.2">
      <c r="A151" t="s">
        <v>370</v>
      </c>
      <c r="B151">
        <v>5.0000000000000001E-4</v>
      </c>
      <c r="C151">
        <v>2.0000000000000001E-4</v>
      </c>
      <c r="D151">
        <v>2.9999999999999997E-4</v>
      </c>
      <c r="E151">
        <v>1E-4</v>
      </c>
      <c r="F151">
        <v>4.0000000000000002E-4</v>
      </c>
      <c r="G151">
        <v>2.0000000000000001E-4</v>
      </c>
      <c r="H151">
        <v>5.0000000000000001E-4</v>
      </c>
      <c r="I151">
        <v>6.9999999999999999E-4</v>
      </c>
      <c r="J151">
        <v>8.0000000000000004E-4</v>
      </c>
      <c r="K151">
        <v>1.6999999999999999E-3</v>
      </c>
      <c r="L151">
        <v>2.9999999999999997E-4</v>
      </c>
      <c r="M151">
        <v>1E-4</v>
      </c>
      <c r="N151">
        <v>2.9999999999999997E-4</v>
      </c>
      <c r="O151">
        <v>0.99390000000000001</v>
      </c>
      <c r="P151" s="8">
        <v>5.0000000000000001E-4</v>
      </c>
      <c r="Q151" s="9">
        <v>1.7000000000000001E-3</v>
      </c>
      <c r="R151" s="9">
        <v>3.8999999999999994E-3</v>
      </c>
      <c r="S151" s="10">
        <v>0.99390000000000001</v>
      </c>
      <c r="T151" s="12">
        <v>2.2941176470588229</v>
      </c>
      <c r="V151" s="3" t="s">
        <v>370</v>
      </c>
      <c r="W151" s="3" t="s">
        <v>902</v>
      </c>
      <c r="X151" s="3" t="s">
        <v>814</v>
      </c>
      <c r="Y151" s="3" t="s">
        <v>401</v>
      </c>
      <c r="Z151" s="3" t="s">
        <v>807</v>
      </c>
      <c r="AA151" s="3" t="s">
        <v>402</v>
      </c>
      <c r="AB151" s="3" t="s">
        <v>462</v>
      </c>
      <c r="AC151" s="3" t="s">
        <v>463</v>
      </c>
      <c r="AD151" s="3">
        <v>19</v>
      </c>
      <c r="AE151" s="3" t="s">
        <v>464</v>
      </c>
      <c r="AF151" s="3" t="s">
        <v>465</v>
      </c>
      <c r="AG151" s="3" t="s">
        <v>466</v>
      </c>
      <c r="AH151" s="3" t="s">
        <v>409</v>
      </c>
      <c r="AI151" s="3" t="s">
        <v>863</v>
      </c>
      <c r="AJ151" s="3" t="s">
        <v>864</v>
      </c>
      <c r="AK151" s="3" t="s">
        <v>791</v>
      </c>
      <c r="AL151" s="3" t="s">
        <v>809</v>
      </c>
      <c r="AM151" s="3" t="s">
        <v>805</v>
      </c>
      <c r="AN151" s="3">
        <v>33577346</v>
      </c>
      <c r="AO151" s="3">
        <v>3</v>
      </c>
      <c r="AP151" s="3">
        <v>7.5260463660000001</v>
      </c>
      <c r="AQ151" s="3">
        <v>3</v>
      </c>
      <c r="AR151" s="3">
        <v>822</v>
      </c>
      <c r="AS151" s="3">
        <v>0.57469999999999999</v>
      </c>
      <c r="AT151" s="3">
        <v>5</v>
      </c>
      <c r="AU151" s="3">
        <v>23.4</v>
      </c>
      <c r="AV151" s="3">
        <v>95.3</v>
      </c>
      <c r="AW151" s="3">
        <v>0.49411764699999999</v>
      </c>
      <c r="AX151" s="3">
        <v>6.6666666999999999E-2</v>
      </c>
      <c r="AY151" s="3">
        <v>1.1764705879999999</v>
      </c>
      <c r="AZ151" s="3">
        <v>2</v>
      </c>
      <c r="BA151" s="3">
        <v>2</v>
      </c>
      <c r="BB151" s="3">
        <v>2</v>
      </c>
      <c r="BC151" s="3">
        <v>4</v>
      </c>
      <c r="BD151" s="3" t="s">
        <v>881</v>
      </c>
      <c r="BE151" s="3" t="s">
        <v>883</v>
      </c>
      <c r="BF151" s="3" t="s">
        <v>800</v>
      </c>
      <c r="BG151" s="3" t="s">
        <v>826</v>
      </c>
      <c r="BH151" s="3" t="s">
        <v>901</v>
      </c>
      <c r="BI151" s="3" t="s">
        <v>902</v>
      </c>
      <c r="BJ151" s="3" t="b">
        <v>0</v>
      </c>
      <c r="BK151" s="3">
        <v>32.858496000000002</v>
      </c>
      <c r="BL151" s="3">
        <v>-117.276143</v>
      </c>
    </row>
    <row r="152" spans="1:64" x14ac:dyDescent="0.2">
      <c r="A152" t="s">
        <v>165</v>
      </c>
      <c r="B152">
        <v>2.0000000000000001E-4</v>
      </c>
      <c r="C152">
        <v>4.2900000000000001E-2</v>
      </c>
      <c r="D152">
        <v>2E-3</v>
      </c>
      <c r="E152">
        <v>3.3E-3</v>
      </c>
      <c r="F152">
        <v>3.0000000000000001E-3</v>
      </c>
      <c r="G152">
        <v>2.3E-3</v>
      </c>
      <c r="H152">
        <v>1.6000000000000001E-3</v>
      </c>
      <c r="I152">
        <v>8.9999999999999998E-4</v>
      </c>
      <c r="J152">
        <v>5.0000000000000001E-4</v>
      </c>
      <c r="K152">
        <v>2.0000000000000001E-4</v>
      </c>
      <c r="L152">
        <v>6.9999999999999999E-4</v>
      </c>
      <c r="M152">
        <v>5.0000000000000001E-4</v>
      </c>
      <c r="N152">
        <v>8.9999999999999998E-4</v>
      </c>
      <c r="O152">
        <v>0.94099999999999995</v>
      </c>
      <c r="P152" s="8">
        <v>2.0000000000000001E-4</v>
      </c>
      <c r="Q152" s="9">
        <v>5.5100000000000003E-2</v>
      </c>
      <c r="R152" s="9">
        <v>3.7000000000000002E-3</v>
      </c>
      <c r="S152" s="10">
        <v>0.94099999999999995</v>
      </c>
      <c r="T152" s="12">
        <v>-14.891891891891891</v>
      </c>
      <c r="V152" s="3" t="s">
        <v>165</v>
      </c>
      <c r="W152" s="3" t="s">
        <v>902</v>
      </c>
      <c r="X152" s="3" t="s">
        <v>814</v>
      </c>
      <c r="Y152" s="3" t="s">
        <v>401</v>
      </c>
      <c r="Z152" s="3" t="s">
        <v>889</v>
      </c>
      <c r="AA152" s="3" t="s">
        <v>402</v>
      </c>
      <c r="AB152" s="3" t="s">
        <v>462</v>
      </c>
      <c r="AC152" s="3" t="s">
        <v>463</v>
      </c>
      <c r="AD152" s="3">
        <v>99</v>
      </c>
      <c r="AE152" s="3" t="s">
        <v>464</v>
      </c>
      <c r="AF152" s="3" t="s">
        <v>742</v>
      </c>
      <c r="AG152" s="3" t="s">
        <v>743</v>
      </c>
      <c r="AH152" s="3" t="s">
        <v>409</v>
      </c>
      <c r="AI152" s="3" t="s">
        <v>863</v>
      </c>
      <c r="AJ152" s="3" t="s">
        <v>864</v>
      </c>
      <c r="AK152" s="3" t="s">
        <v>787</v>
      </c>
      <c r="AL152" s="3" t="s">
        <v>809</v>
      </c>
      <c r="AM152" s="3" t="s">
        <v>806</v>
      </c>
      <c r="AN152" s="3">
        <v>15136</v>
      </c>
      <c r="AO152" s="3">
        <v>2</v>
      </c>
      <c r="AP152" s="3">
        <v>4.1800111190000004</v>
      </c>
      <c r="AQ152" s="3">
        <v>2</v>
      </c>
      <c r="AR152" s="3">
        <v>30</v>
      </c>
      <c r="AS152" s="3">
        <v>0.66679999999999995</v>
      </c>
      <c r="AT152" s="3">
        <v>1</v>
      </c>
      <c r="AU152" s="3">
        <v>11.5</v>
      </c>
      <c r="AV152" s="3">
        <v>12.714</v>
      </c>
      <c r="AW152" s="3">
        <v>0.58870967699999999</v>
      </c>
      <c r="AX152" s="3">
        <v>4.8387096999999997E-2</v>
      </c>
      <c r="AY152" s="3">
        <v>1.403225806</v>
      </c>
      <c r="AZ152" s="3">
        <v>2</v>
      </c>
      <c r="BA152" s="3">
        <v>2</v>
      </c>
      <c r="BB152" s="3">
        <v>2</v>
      </c>
      <c r="BC152" s="3">
        <v>2</v>
      </c>
      <c r="BD152" s="3" t="s">
        <v>881</v>
      </c>
      <c r="BE152" s="3" t="s">
        <v>882</v>
      </c>
      <c r="BF152" s="3" t="s">
        <v>800</v>
      </c>
      <c r="BH152" s="3" t="s">
        <v>901</v>
      </c>
      <c r="BI152" s="3" t="s">
        <v>902</v>
      </c>
      <c r="BJ152" s="3" t="b">
        <v>1</v>
      </c>
      <c r="BK152" s="3">
        <v>32.787056999999997</v>
      </c>
      <c r="BL152" s="3">
        <v>-117.208794</v>
      </c>
    </row>
    <row r="153" spans="1:64" x14ac:dyDescent="0.2">
      <c r="A153" t="s">
        <v>142</v>
      </c>
      <c r="B153">
        <v>4.7000000000000002E-3</v>
      </c>
      <c r="C153">
        <v>1E-3</v>
      </c>
      <c r="D153">
        <v>1.6000000000000001E-3</v>
      </c>
      <c r="E153">
        <v>1.4E-3</v>
      </c>
      <c r="F153">
        <v>8.9999999999999998E-4</v>
      </c>
      <c r="G153">
        <v>1.35E-2</v>
      </c>
      <c r="H153">
        <v>2.5999999999999999E-3</v>
      </c>
      <c r="I153">
        <v>3.2000000000000002E-3</v>
      </c>
      <c r="J153">
        <v>1.9099999999999999E-2</v>
      </c>
      <c r="K153">
        <v>1.43E-2</v>
      </c>
      <c r="L153">
        <v>1.4E-3</v>
      </c>
      <c r="M153">
        <v>3.5999999999999999E-3</v>
      </c>
      <c r="N153">
        <v>4.1000000000000003E-3</v>
      </c>
      <c r="O153">
        <v>0.92859999999999998</v>
      </c>
      <c r="P153" s="8">
        <v>4.7000000000000002E-3</v>
      </c>
      <c r="Q153" s="9">
        <v>2.0999999999999998E-2</v>
      </c>
      <c r="R153" s="9">
        <v>4.5699999999999998E-2</v>
      </c>
      <c r="S153" s="10">
        <v>0.92859999999999998</v>
      </c>
      <c r="T153" s="12">
        <v>2.1761904761904765</v>
      </c>
      <c r="V153" s="3" t="s">
        <v>142</v>
      </c>
      <c r="W153" s="3" t="s">
        <v>902</v>
      </c>
      <c r="X153" s="3" t="s">
        <v>814</v>
      </c>
      <c r="Y153" s="3" t="s">
        <v>401</v>
      </c>
      <c r="Z153" s="3" t="s">
        <v>890</v>
      </c>
      <c r="AA153" s="3" t="s">
        <v>402</v>
      </c>
      <c r="AB153" s="3" t="s">
        <v>642</v>
      </c>
      <c r="AC153" s="3" t="s">
        <v>643</v>
      </c>
      <c r="AD153" s="3">
        <v>77</v>
      </c>
      <c r="AE153" s="3" t="s">
        <v>663</v>
      </c>
      <c r="AF153" s="3" t="s">
        <v>664</v>
      </c>
      <c r="AG153" s="3" t="s">
        <v>665</v>
      </c>
      <c r="AH153" s="3" t="s">
        <v>409</v>
      </c>
      <c r="AI153" s="3" t="s">
        <v>866</v>
      </c>
      <c r="AJ153" s="3" t="s">
        <v>867</v>
      </c>
      <c r="AK153" s="3" t="s">
        <v>794</v>
      </c>
      <c r="AL153" s="3" t="s">
        <v>808</v>
      </c>
      <c r="AM153" s="3" t="s">
        <v>806</v>
      </c>
      <c r="AN153" s="3">
        <v>1127</v>
      </c>
      <c r="AO153" s="3">
        <v>3</v>
      </c>
      <c r="AP153" s="3">
        <v>3.0519239159999998</v>
      </c>
      <c r="AQ153" s="3">
        <v>1</v>
      </c>
      <c r="AR153" s="3">
        <v>12130</v>
      </c>
      <c r="AS153" s="3">
        <v>0.57699999999999996</v>
      </c>
      <c r="AT153" s="3">
        <v>328.5</v>
      </c>
      <c r="AU153" s="3">
        <v>5.3</v>
      </c>
      <c r="AV153" s="3">
        <v>0.96</v>
      </c>
      <c r="AW153" s="3">
        <v>0.50909090899999998</v>
      </c>
      <c r="AX153" s="3">
        <v>0.127272727</v>
      </c>
      <c r="AY153" s="3">
        <v>0.54545454500000001</v>
      </c>
      <c r="AZ153" s="3">
        <v>2</v>
      </c>
      <c r="BA153" s="3">
        <v>2</v>
      </c>
      <c r="BB153" s="3">
        <v>2</v>
      </c>
      <c r="BC153" s="3">
        <v>1</v>
      </c>
      <c r="BD153" s="3" t="s">
        <v>881</v>
      </c>
      <c r="BE153" s="3" t="s">
        <v>882</v>
      </c>
      <c r="BF153" s="3" t="s">
        <v>802</v>
      </c>
      <c r="BG153" s="3" t="s">
        <v>849</v>
      </c>
      <c r="BH153" s="3" t="s">
        <v>901</v>
      </c>
      <c r="BI153" s="3" t="s">
        <v>902</v>
      </c>
      <c r="BJ153" s="3" t="b">
        <v>1</v>
      </c>
      <c r="BK153" s="3">
        <v>32.689166669999999</v>
      </c>
      <c r="BL153" s="3">
        <v>-117.38444440000001</v>
      </c>
    </row>
    <row r="154" spans="1:64" x14ac:dyDescent="0.2">
      <c r="A154" t="s">
        <v>114</v>
      </c>
      <c r="B154">
        <v>2.0000000000000001E-4</v>
      </c>
      <c r="C154">
        <v>6.9999999999999999E-4</v>
      </c>
      <c r="D154">
        <v>2.9999999999999997E-4</v>
      </c>
      <c r="E154">
        <v>4.0000000000000002E-4</v>
      </c>
      <c r="F154">
        <v>6.9999999999999999E-4</v>
      </c>
      <c r="G154">
        <v>1E-4</v>
      </c>
      <c r="H154">
        <v>5.0000000000000001E-4</v>
      </c>
      <c r="I154">
        <v>2.9999999999999997E-4</v>
      </c>
      <c r="J154">
        <v>0</v>
      </c>
      <c r="K154">
        <v>4.0000000000000002E-4</v>
      </c>
      <c r="L154">
        <v>2.9999999999999997E-4</v>
      </c>
      <c r="M154">
        <v>1E-4</v>
      </c>
      <c r="N154">
        <v>8.0000000000000004E-4</v>
      </c>
      <c r="O154">
        <v>0.99519999999999997</v>
      </c>
      <c r="P154" s="8">
        <v>2.0000000000000001E-4</v>
      </c>
      <c r="Q154" s="9">
        <v>2.6999999999999997E-3</v>
      </c>
      <c r="R154" s="9">
        <v>1.9000000000000002E-3</v>
      </c>
      <c r="S154" s="10">
        <v>0.99519999999999997</v>
      </c>
      <c r="T154" s="12">
        <v>-1.4210526315789471</v>
      </c>
      <c r="V154" s="3" t="s">
        <v>114</v>
      </c>
      <c r="W154" s="3" t="s">
        <v>902</v>
      </c>
      <c r="X154" s="3" t="s">
        <v>814</v>
      </c>
      <c r="Y154" s="3" t="s">
        <v>401</v>
      </c>
      <c r="Z154" s="3" t="s">
        <v>890</v>
      </c>
      <c r="AA154" s="3" t="s">
        <v>402</v>
      </c>
      <c r="AB154" s="3" t="s">
        <v>563</v>
      </c>
      <c r="AC154" s="3" t="s">
        <v>564</v>
      </c>
      <c r="AD154" s="3">
        <v>72</v>
      </c>
      <c r="AE154" s="3" t="s">
        <v>565</v>
      </c>
      <c r="AF154" s="3" t="s">
        <v>649</v>
      </c>
      <c r="AG154" s="3" t="s">
        <v>650</v>
      </c>
      <c r="AH154" s="3" t="s">
        <v>409</v>
      </c>
      <c r="AI154" s="3" t="s">
        <v>866</v>
      </c>
      <c r="AJ154" s="3" t="s">
        <v>867</v>
      </c>
      <c r="AK154" s="3" t="s">
        <v>795</v>
      </c>
      <c r="AL154" s="3" t="s">
        <v>806</v>
      </c>
      <c r="AM154" s="3" t="s">
        <v>806</v>
      </c>
      <c r="AN154" s="3">
        <v>4504097</v>
      </c>
      <c r="AO154" s="3">
        <v>2</v>
      </c>
      <c r="AP154" s="3">
        <v>6.6536077349999996</v>
      </c>
      <c r="AQ154" s="3">
        <v>3</v>
      </c>
      <c r="AR154" s="3">
        <v>9620</v>
      </c>
      <c r="AS154" s="3">
        <v>0.79859999999999998</v>
      </c>
      <c r="AT154" s="3">
        <v>150</v>
      </c>
      <c r="AU154" s="3">
        <v>17.899999999999999</v>
      </c>
      <c r="AV154" s="3">
        <v>45.8</v>
      </c>
      <c r="AW154" s="3">
        <v>0.29608938499999998</v>
      </c>
      <c r="AX154" s="3">
        <v>0.139664804</v>
      </c>
      <c r="AY154" s="3">
        <v>0.83798882699999999</v>
      </c>
      <c r="AZ154" s="3">
        <v>1</v>
      </c>
      <c r="BA154" s="3">
        <v>3</v>
      </c>
      <c r="BB154" s="3">
        <v>3</v>
      </c>
      <c r="BC154" s="3">
        <v>4</v>
      </c>
      <c r="BD154" s="3" t="s">
        <v>881</v>
      </c>
      <c r="BE154" s="3" t="s">
        <v>882</v>
      </c>
      <c r="BF154" s="3" t="s">
        <v>800</v>
      </c>
      <c r="BG154" s="3" t="s">
        <v>847</v>
      </c>
      <c r="BH154" s="3" t="s">
        <v>913</v>
      </c>
      <c r="BI154" s="3" t="s">
        <v>902</v>
      </c>
      <c r="BJ154" s="3" t="b">
        <v>1</v>
      </c>
      <c r="BK154" s="3">
        <v>32.638611109999999</v>
      </c>
      <c r="BL154" s="3">
        <v>-117.3416667</v>
      </c>
    </row>
    <row r="155" spans="1:64" x14ac:dyDescent="0.2">
      <c r="A155" t="s">
        <v>384</v>
      </c>
      <c r="B155">
        <v>1E-4</v>
      </c>
      <c r="C155">
        <v>0</v>
      </c>
      <c r="D155">
        <v>2.9999999999999997E-4</v>
      </c>
      <c r="E155">
        <v>2.9999999999999997E-4</v>
      </c>
      <c r="F155">
        <v>0</v>
      </c>
      <c r="G155">
        <v>2.0000000000000001E-4</v>
      </c>
      <c r="H155">
        <v>1E-4</v>
      </c>
      <c r="I155">
        <v>0</v>
      </c>
      <c r="J155">
        <v>2.9999999999999997E-4</v>
      </c>
      <c r="K155">
        <v>4.0000000000000002E-4</v>
      </c>
      <c r="L155">
        <v>1E-4</v>
      </c>
      <c r="M155">
        <v>2.9999999999999997E-4</v>
      </c>
      <c r="N155">
        <v>1E-4</v>
      </c>
      <c r="O155">
        <v>0.99780000000000002</v>
      </c>
      <c r="P155" s="8">
        <v>1E-4</v>
      </c>
      <c r="Q155" s="9">
        <v>8.9999999999999998E-4</v>
      </c>
      <c r="R155" s="9">
        <v>1.2000000000000001E-3</v>
      </c>
      <c r="S155" s="10">
        <v>0.99780000000000002</v>
      </c>
      <c r="T155" s="12">
        <v>1.3333333333333335</v>
      </c>
      <c r="V155" s="3" t="s">
        <v>384</v>
      </c>
      <c r="W155" s="3" t="s">
        <v>902</v>
      </c>
      <c r="X155" s="3" t="s">
        <v>814</v>
      </c>
      <c r="Y155" s="3" t="s">
        <v>401</v>
      </c>
      <c r="Z155" s="3" t="s">
        <v>888</v>
      </c>
      <c r="AA155" s="3" t="s">
        <v>402</v>
      </c>
      <c r="AB155" s="3" t="s">
        <v>403</v>
      </c>
      <c r="AC155" s="3" t="s">
        <v>481</v>
      </c>
      <c r="AD155" s="3">
        <v>23</v>
      </c>
      <c r="AE155" s="3" t="s">
        <v>482</v>
      </c>
      <c r="AF155" s="3" t="s">
        <v>483</v>
      </c>
      <c r="AG155" s="3" t="s">
        <v>484</v>
      </c>
      <c r="AH155" s="3" t="s">
        <v>409</v>
      </c>
      <c r="AI155" s="3" t="s">
        <v>863</v>
      </c>
      <c r="AJ155" s="3" t="s">
        <v>864</v>
      </c>
      <c r="AK155" s="3" t="s">
        <v>785</v>
      </c>
      <c r="AL155" s="3" t="s">
        <v>805</v>
      </c>
      <c r="AM155" s="3" t="s">
        <v>805</v>
      </c>
      <c r="AN155" s="3">
        <v>43109965</v>
      </c>
      <c r="AO155" s="3">
        <v>2</v>
      </c>
      <c r="AP155" s="3">
        <v>7.6345776699999996</v>
      </c>
      <c r="AQ155" s="3">
        <v>3</v>
      </c>
      <c r="AR155" s="3">
        <v>161</v>
      </c>
      <c r="AS155" s="3">
        <v>0.62129999999999996</v>
      </c>
      <c r="AT155" s="3">
        <v>3</v>
      </c>
      <c r="AU155" s="3">
        <v>21.5</v>
      </c>
      <c r="AV155" s="3">
        <v>68.900000000000006</v>
      </c>
      <c r="AW155" s="3">
        <v>0.147982063</v>
      </c>
      <c r="AX155" s="3">
        <v>6.7264573999999994E-2</v>
      </c>
      <c r="AY155" s="3">
        <v>0.34529147999999998</v>
      </c>
      <c r="AZ155" s="3">
        <v>1</v>
      </c>
      <c r="BA155" s="3">
        <v>3</v>
      </c>
      <c r="BB155" s="3">
        <v>3</v>
      </c>
      <c r="BC155" s="3">
        <v>4</v>
      </c>
      <c r="BD155" s="3" t="s">
        <v>881</v>
      </c>
      <c r="BE155" s="3" t="s">
        <v>882</v>
      </c>
      <c r="BF155" s="3" t="s">
        <v>800</v>
      </c>
      <c r="BG155" s="3" t="s">
        <v>827</v>
      </c>
      <c r="BH155" s="3" t="s">
        <v>913</v>
      </c>
      <c r="BI155" s="3" t="s">
        <v>902</v>
      </c>
      <c r="BJ155" s="3" t="b">
        <v>1</v>
      </c>
      <c r="BK155" s="3">
        <v>32.832233000000002</v>
      </c>
      <c r="BL155" s="3">
        <v>-117.28381</v>
      </c>
    </row>
    <row r="156" spans="1:64" x14ac:dyDescent="0.2">
      <c r="A156" t="s">
        <v>82</v>
      </c>
      <c r="B156">
        <v>2.0000000000000001E-4</v>
      </c>
      <c r="C156">
        <v>0</v>
      </c>
      <c r="D156">
        <v>1E-4</v>
      </c>
      <c r="E156">
        <v>5.0000000000000001E-4</v>
      </c>
      <c r="F156">
        <v>0</v>
      </c>
      <c r="G156">
        <v>1E-4</v>
      </c>
      <c r="H156">
        <v>5.9999999999999995E-4</v>
      </c>
      <c r="I156">
        <v>2.0000000000000001E-4</v>
      </c>
      <c r="J156">
        <v>2.0000000000000001E-4</v>
      </c>
      <c r="K156">
        <v>1E-4</v>
      </c>
      <c r="L156">
        <v>2.9999999999999997E-4</v>
      </c>
      <c r="M156">
        <v>2.0000000000000001E-4</v>
      </c>
      <c r="N156">
        <v>2.0000000000000001E-4</v>
      </c>
      <c r="O156">
        <v>0.99729999999999996</v>
      </c>
      <c r="P156" s="8">
        <v>2.0000000000000001E-4</v>
      </c>
      <c r="Q156" s="9">
        <v>1.2999999999999999E-3</v>
      </c>
      <c r="R156" s="9">
        <v>1.2000000000000001E-3</v>
      </c>
      <c r="S156" s="10">
        <v>0.99729999999999996</v>
      </c>
      <c r="T156" s="12">
        <v>-1.0833333333333333</v>
      </c>
      <c r="V156" s="3" t="s">
        <v>82</v>
      </c>
      <c r="W156" s="3" t="s">
        <v>902</v>
      </c>
      <c r="X156" s="3" t="s">
        <v>814</v>
      </c>
      <c r="Y156" s="3" t="s">
        <v>401</v>
      </c>
      <c r="Z156" s="3" t="s">
        <v>888</v>
      </c>
      <c r="AA156" s="3" t="s">
        <v>402</v>
      </c>
      <c r="AB156" s="3" t="s">
        <v>403</v>
      </c>
      <c r="AC156" s="3" t="s">
        <v>481</v>
      </c>
      <c r="AD156" s="3">
        <v>33</v>
      </c>
      <c r="AE156" s="3" t="s">
        <v>482</v>
      </c>
      <c r="AF156" s="3" t="s">
        <v>518</v>
      </c>
      <c r="AG156" s="3" t="s">
        <v>519</v>
      </c>
      <c r="AH156" s="3" t="s">
        <v>409</v>
      </c>
      <c r="AI156" s="3" t="s">
        <v>863</v>
      </c>
      <c r="AJ156" s="3" t="s">
        <v>864</v>
      </c>
      <c r="AK156" s="3" t="s">
        <v>790</v>
      </c>
      <c r="AL156" s="3" t="s">
        <v>805</v>
      </c>
      <c r="AM156" s="3" t="s">
        <v>805</v>
      </c>
      <c r="AN156" s="3">
        <v>490177222</v>
      </c>
      <c r="AO156" s="3">
        <v>2</v>
      </c>
      <c r="AP156" s="3">
        <v>8.6903531259999998</v>
      </c>
      <c r="AQ156" s="3">
        <v>3</v>
      </c>
      <c r="AR156" s="3">
        <v>1</v>
      </c>
      <c r="AS156" s="3">
        <v>1.1232</v>
      </c>
      <c r="AT156" s="3">
        <v>1</v>
      </c>
      <c r="AU156" s="3">
        <v>5.7</v>
      </c>
      <c r="AV156" s="3">
        <v>2.08</v>
      </c>
      <c r="AW156" s="3">
        <v>0.192982456</v>
      </c>
      <c r="AX156" s="3">
        <v>0.15789473700000001</v>
      </c>
      <c r="AY156" s="3">
        <v>0.43859649099999998</v>
      </c>
      <c r="AZ156" s="3">
        <v>1</v>
      </c>
      <c r="BA156" s="3">
        <v>3</v>
      </c>
      <c r="BB156" s="3">
        <v>2</v>
      </c>
      <c r="BC156" s="3">
        <v>4</v>
      </c>
      <c r="BD156" s="3" t="s">
        <v>881</v>
      </c>
      <c r="BE156" s="3" t="s">
        <v>882</v>
      </c>
      <c r="BF156" s="3" t="s">
        <v>800</v>
      </c>
      <c r="BG156" s="3" t="s">
        <v>830</v>
      </c>
      <c r="BH156" s="3" t="s">
        <v>913</v>
      </c>
      <c r="BI156" s="3" t="s">
        <v>902</v>
      </c>
      <c r="BJ156" s="3" t="b">
        <v>1</v>
      </c>
      <c r="BK156" s="3">
        <v>32.841183999999998</v>
      </c>
      <c r="BL156" s="3">
        <v>-117.281972</v>
      </c>
    </row>
    <row r="157" spans="1:64" x14ac:dyDescent="0.2">
      <c r="A157" t="s">
        <v>246</v>
      </c>
      <c r="B157">
        <v>1E-4</v>
      </c>
      <c r="C157">
        <v>0</v>
      </c>
      <c r="D157">
        <v>1E-4</v>
      </c>
      <c r="E157">
        <v>1E-4</v>
      </c>
      <c r="F157">
        <v>0</v>
      </c>
      <c r="G157">
        <v>1.5E-3</v>
      </c>
      <c r="H157">
        <v>0</v>
      </c>
      <c r="I157">
        <v>2.9999999999999997E-4</v>
      </c>
      <c r="J157">
        <v>2.3999999999999998E-3</v>
      </c>
      <c r="K157">
        <v>1E-3</v>
      </c>
      <c r="L157">
        <v>1E-4</v>
      </c>
      <c r="M157">
        <v>0</v>
      </c>
      <c r="N157">
        <v>1E-3</v>
      </c>
      <c r="O157">
        <v>0.99339999999999995</v>
      </c>
      <c r="P157" s="8">
        <v>1E-4</v>
      </c>
      <c r="Q157" s="9">
        <v>1.7000000000000001E-3</v>
      </c>
      <c r="R157" s="9">
        <v>4.7999999999999996E-3</v>
      </c>
      <c r="S157" s="10">
        <v>0.99339999999999995</v>
      </c>
      <c r="T157" s="12">
        <v>2.8235294117647056</v>
      </c>
      <c r="V157" s="3" t="s">
        <v>246</v>
      </c>
      <c r="W157" s="3" t="s">
        <v>902</v>
      </c>
      <c r="X157" s="3" t="s">
        <v>814</v>
      </c>
      <c r="Y157" s="3" t="s">
        <v>401</v>
      </c>
      <c r="Z157" s="3" t="s">
        <v>889</v>
      </c>
      <c r="AA157" s="3" t="s">
        <v>402</v>
      </c>
      <c r="AB157" s="3" t="s">
        <v>403</v>
      </c>
      <c r="AC157" s="3" t="s">
        <v>412</v>
      </c>
      <c r="AD157" s="3">
        <v>45</v>
      </c>
      <c r="AE157" s="3" t="s">
        <v>413</v>
      </c>
      <c r="AF157" s="3" t="s">
        <v>555</v>
      </c>
      <c r="AG157" s="3" t="s">
        <v>556</v>
      </c>
      <c r="AH157" s="3" t="s">
        <v>409</v>
      </c>
      <c r="AI157" s="3" t="s">
        <v>863</v>
      </c>
      <c r="AJ157" s="3" t="s">
        <v>864</v>
      </c>
      <c r="AK157" s="3" t="s">
        <v>786</v>
      </c>
      <c r="AL157" s="3" t="s">
        <v>805</v>
      </c>
      <c r="AM157" s="3" t="s">
        <v>806</v>
      </c>
      <c r="AN157" s="3">
        <v>194315976</v>
      </c>
      <c r="AO157" s="3">
        <v>2</v>
      </c>
      <c r="AP157" s="3">
        <v>8.2885085079999996</v>
      </c>
      <c r="AQ157" s="3">
        <v>3</v>
      </c>
      <c r="AR157" s="3">
        <v>136</v>
      </c>
      <c r="AS157" s="3">
        <v>1.2137</v>
      </c>
      <c r="AT157" s="3">
        <v>3</v>
      </c>
      <c r="AU157" s="3">
        <v>16.3</v>
      </c>
      <c r="AV157" s="3">
        <v>67.3</v>
      </c>
      <c r="AW157" s="3">
        <v>0.28813559300000002</v>
      </c>
      <c r="AX157" s="3">
        <v>0.15819209000000001</v>
      </c>
      <c r="AY157" s="3">
        <v>1.0734463279999999</v>
      </c>
      <c r="AZ157" s="3">
        <v>2</v>
      </c>
      <c r="BA157" s="3">
        <v>2</v>
      </c>
      <c r="BB157" s="3">
        <v>3</v>
      </c>
      <c r="BC157" s="3">
        <v>4</v>
      </c>
      <c r="BD157" s="3" t="s">
        <v>881</v>
      </c>
      <c r="BE157" s="3" t="s">
        <v>882</v>
      </c>
      <c r="BF157" s="3" t="s">
        <v>800</v>
      </c>
      <c r="BG157" s="3" t="s">
        <v>838</v>
      </c>
      <c r="BH157" s="3" t="s">
        <v>901</v>
      </c>
      <c r="BI157" s="3" t="s">
        <v>902</v>
      </c>
      <c r="BJ157" s="3" t="b">
        <v>1</v>
      </c>
      <c r="BK157" s="3">
        <v>32.772748</v>
      </c>
      <c r="BL157" s="3">
        <v>-117.22962699999999</v>
      </c>
    </row>
    <row r="158" spans="1:64" x14ac:dyDescent="0.2">
      <c r="A158" t="s">
        <v>168</v>
      </c>
      <c r="B158">
        <v>3.2000000000000002E-3</v>
      </c>
      <c r="C158">
        <v>1.1000000000000001E-3</v>
      </c>
      <c r="D158">
        <v>2.8E-3</v>
      </c>
      <c r="E158">
        <v>1.9E-3</v>
      </c>
      <c r="F158">
        <v>1.8E-3</v>
      </c>
      <c r="G158">
        <v>1.2999999999999999E-3</v>
      </c>
      <c r="H158">
        <v>2.3999999999999998E-3</v>
      </c>
      <c r="I158">
        <v>3.5000000000000001E-3</v>
      </c>
      <c r="J158">
        <v>7.4000000000000003E-3</v>
      </c>
      <c r="K158">
        <v>5.7999999999999996E-3</v>
      </c>
      <c r="L158">
        <v>6.9999999999999999E-4</v>
      </c>
      <c r="M158">
        <v>2.5999999999999999E-3</v>
      </c>
      <c r="N158">
        <v>1.8E-3</v>
      </c>
      <c r="O158">
        <v>0.9637</v>
      </c>
      <c r="P158" s="8">
        <v>3.2000000000000002E-3</v>
      </c>
      <c r="Q158" s="9">
        <v>1.1299999999999998E-2</v>
      </c>
      <c r="R158" s="9">
        <v>2.1799999999999996E-2</v>
      </c>
      <c r="S158" s="10">
        <v>0.9637</v>
      </c>
      <c r="T158" s="12">
        <v>1.929203539823009</v>
      </c>
      <c r="V158" s="3" t="s">
        <v>168</v>
      </c>
      <c r="W158" s="3" t="s">
        <v>902</v>
      </c>
      <c r="X158" s="3" t="s">
        <v>814</v>
      </c>
      <c r="Y158" s="3" t="s">
        <v>401</v>
      </c>
      <c r="Z158" s="3" t="s">
        <v>888</v>
      </c>
      <c r="AA158" s="3" t="s">
        <v>402</v>
      </c>
      <c r="AB158" s="3" t="s">
        <v>403</v>
      </c>
      <c r="AC158" s="3" t="s">
        <v>467</v>
      </c>
      <c r="AD158" s="3">
        <v>2</v>
      </c>
      <c r="AE158" s="3" t="s">
        <v>468</v>
      </c>
      <c r="AF158" s="3" t="s">
        <v>469</v>
      </c>
      <c r="AG158" s="3" t="s">
        <v>470</v>
      </c>
      <c r="AH158" s="3" t="s">
        <v>409</v>
      </c>
      <c r="AI158" s="3" t="s">
        <v>863</v>
      </c>
      <c r="AJ158" s="3" t="s">
        <v>864</v>
      </c>
      <c r="AK158" s="3" t="s">
        <v>791</v>
      </c>
      <c r="AL158" s="3" t="s">
        <v>805</v>
      </c>
      <c r="AM158" s="3" t="s">
        <v>805</v>
      </c>
      <c r="AN158" s="3">
        <v>86840</v>
      </c>
      <c r="AO158" s="3">
        <v>1</v>
      </c>
      <c r="AP158" s="3">
        <v>4.9387198149999998</v>
      </c>
      <c r="AQ158" s="3">
        <v>2</v>
      </c>
      <c r="AR158" s="3">
        <v>342</v>
      </c>
      <c r="AS158" s="3">
        <v>1.1706000000000001</v>
      </c>
      <c r="AT158" s="3">
        <v>10</v>
      </c>
      <c r="AU158" s="3">
        <v>29.9</v>
      </c>
      <c r="AV158" s="3">
        <v>380</v>
      </c>
      <c r="AW158" s="3">
        <v>0.235109718</v>
      </c>
      <c r="AX158" s="3">
        <v>7.2100312999999999E-2</v>
      </c>
      <c r="AY158" s="3">
        <v>1.504702194</v>
      </c>
      <c r="AZ158" s="3">
        <v>2</v>
      </c>
      <c r="BA158" s="3">
        <v>2</v>
      </c>
      <c r="BB158" s="3">
        <v>2</v>
      </c>
      <c r="BC158" s="3">
        <v>3</v>
      </c>
      <c r="BD158" s="3" t="s">
        <v>881</v>
      </c>
      <c r="BE158" s="3" t="s">
        <v>882</v>
      </c>
      <c r="BF158" s="3" t="s">
        <v>800</v>
      </c>
      <c r="BG158" s="3" t="s">
        <v>826</v>
      </c>
      <c r="BH158" s="3" t="s">
        <v>901</v>
      </c>
      <c r="BI158" s="3" t="s">
        <v>902</v>
      </c>
      <c r="BJ158" s="3" t="b">
        <v>1</v>
      </c>
      <c r="BK158" s="3">
        <v>32.854483000000002</v>
      </c>
      <c r="BL158" s="3">
        <v>-117.27391900000001</v>
      </c>
    </row>
    <row r="159" spans="1:64" x14ac:dyDescent="0.2">
      <c r="A159" t="s">
        <v>68</v>
      </c>
      <c r="B159">
        <v>2.9999999999999997E-4</v>
      </c>
      <c r="C159">
        <v>8.3999999999999995E-3</v>
      </c>
      <c r="D159">
        <v>6.9999999999999999E-4</v>
      </c>
      <c r="E159">
        <v>7.4999999999999997E-3</v>
      </c>
      <c r="F159">
        <v>2E-3</v>
      </c>
      <c r="G159">
        <v>1.5E-3</v>
      </c>
      <c r="H159">
        <v>7.6E-3</v>
      </c>
      <c r="I159">
        <v>2.9999999999999997E-4</v>
      </c>
      <c r="J159">
        <v>2.9999999999999997E-4</v>
      </c>
      <c r="K159">
        <v>8.0000000000000004E-4</v>
      </c>
      <c r="L159">
        <v>2.0000000000000001E-4</v>
      </c>
      <c r="M159">
        <v>6.9999999999999999E-4</v>
      </c>
      <c r="N159">
        <v>5.0000000000000001E-4</v>
      </c>
      <c r="O159">
        <v>0.96919999999999995</v>
      </c>
      <c r="P159" s="8">
        <v>2.9999999999999997E-4</v>
      </c>
      <c r="Q159" s="9">
        <v>2.7699999999999999E-2</v>
      </c>
      <c r="R159" s="9">
        <v>2.8E-3</v>
      </c>
      <c r="S159" s="10">
        <v>0.96919999999999995</v>
      </c>
      <c r="T159" s="12">
        <v>-9.8928571428571423</v>
      </c>
      <c r="V159" s="3" t="s">
        <v>68</v>
      </c>
      <c r="W159" s="3" t="s">
        <v>902</v>
      </c>
      <c r="X159" s="3" t="s">
        <v>814</v>
      </c>
      <c r="Y159" s="3" t="s">
        <v>401</v>
      </c>
      <c r="Z159" s="3" t="s">
        <v>890</v>
      </c>
      <c r="AA159" s="3" t="s">
        <v>402</v>
      </c>
      <c r="AB159" s="3" t="s">
        <v>617</v>
      </c>
      <c r="AC159" s="3" t="s">
        <v>653</v>
      </c>
      <c r="AD159" s="3">
        <v>74</v>
      </c>
      <c r="AE159" s="3" t="s">
        <v>654</v>
      </c>
      <c r="AF159" s="3" t="s">
        <v>655</v>
      </c>
      <c r="AG159" s="3" t="s">
        <v>656</v>
      </c>
      <c r="AH159" s="3" t="s">
        <v>409</v>
      </c>
      <c r="AI159" s="3" t="s">
        <v>866</v>
      </c>
      <c r="AJ159" s="3" t="s">
        <v>867</v>
      </c>
      <c r="AK159" s="3" t="s">
        <v>794</v>
      </c>
      <c r="AL159" s="3" t="s">
        <v>808</v>
      </c>
      <c r="AM159" s="3" t="s">
        <v>806</v>
      </c>
      <c r="AN159" s="3">
        <v>135023</v>
      </c>
      <c r="AO159" s="3">
        <v>1</v>
      </c>
      <c r="AP159" s="3">
        <v>5.1304077530000001</v>
      </c>
      <c r="AQ159" s="3">
        <v>2</v>
      </c>
      <c r="AR159" s="3">
        <v>12130</v>
      </c>
      <c r="AS159" s="3">
        <v>0.61129999999999995</v>
      </c>
      <c r="AT159" s="3">
        <v>328.5</v>
      </c>
      <c r="AU159" s="3">
        <v>29</v>
      </c>
      <c r="AV159" s="3">
        <v>152.19999999999999</v>
      </c>
      <c r="AW159" s="3">
        <v>0.30136986300000002</v>
      </c>
      <c r="AX159" s="3">
        <v>0.15410958899999999</v>
      </c>
      <c r="AY159" s="3">
        <v>0.76027397299999999</v>
      </c>
      <c r="AZ159" s="3">
        <v>1</v>
      </c>
      <c r="BA159" s="3">
        <v>3</v>
      </c>
      <c r="BB159" s="3">
        <v>2</v>
      </c>
      <c r="BC159" s="3">
        <v>3</v>
      </c>
      <c r="BD159" s="3" t="s">
        <v>881</v>
      </c>
      <c r="BE159" s="3" t="s">
        <v>882</v>
      </c>
      <c r="BF159" s="3" t="s">
        <v>802</v>
      </c>
      <c r="BG159" s="3" t="s">
        <v>849</v>
      </c>
      <c r="BH159" s="3" t="s">
        <v>913</v>
      </c>
      <c r="BI159" s="3" t="s">
        <v>902</v>
      </c>
      <c r="BJ159" s="3" t="b">
        <v>1</v>
      </c>
      <c r="BK159" s="3">
        <v>32.689166669999999</v>
      </c>
      <c r="BL159" s="3">
        <v>-117.38444440000001</v>
      </c>
    </row>
    <row r="160" spans="1:64" x14ac:dyDescent="0.2">
      <c r="A160" t="s">
        <v>303</v>
      </c>
      <c r="B160">
        <v>1.61E-2</v>
      </c>
      <c r="C160">
        <v>1.6000000000000001E-3</v>
      </c>
      <c r="D160">
        <v>4.4999999999999997E-3</v>
      </c>
      <c r="E160">
        <v>2.0000000000000001E-4</v>
      </c>
      <c r="F160">
        <v>5.0000000000000001E-4</v>
      </c>
      <c r="G160">
        <v>2.7000000000000001E-3</v>
      </c>
      <c r="H160">
        <v>4.3E-3</v>
      </c>
      <c r="I160">
        <v>4.1000000000000003E-3</v>
      </c>
      <c r="J160">
        <v>9.7999999999999997E-3</v>
      </c>
      <c r="K160">
        <v>1.03E-2</v>
      </c>
      <c r="L160">
        <v>3.3999999999999998E-3</v>
      </c>
      <c r="M160">
        <v>3.3999999999999998E-3</v>
      </c>
      <c r="N160">
        <v>5.0000000000000001E-3</v>
      </c>
      <c r="O160">
        <v>0.93410000000000004</v>
      </c>
      <c r="P160" s="8">
        <v>1.61E-2</v>
      </c>
      <c r="Q160" s="9">
        <v>1.3799999999999998E-2</v>
      </c>
      <c r="R160" s="9">
        <v>3.5999999999999997E-2</v>
      </c>
      <c r="S160" s="10">
        <v>0.93410000000000004</v>
      </c>
      <c r="T160" s="12">
        <v>2.6086956521739131</v>
      </c>
      <c r="V160" s="3" t="s">
        <v>303</v>
      </c>
      <c r="W160" s="3" t="s">
        <v>902</v>
      </c>
      <c r="X160" s="3" t="s">
        <v>814</v>
      </c>
      <c r="Y160" s="3" t="s">
        <v>401</v>
      </c>
      <c r="Z160" s="3" t="s">
        <v>890</v>
      </c>
      <c r="AA160" s="3" t="s">
        <v>402</v>
      </c>
      <c r="AB160" s="3" t="s">
        <v>608</v>
      </c>
      <c r="AC160" s="3" t="s">
        <v>609</v>
      </c>
      <c r="AD160" s="3">
        <v>88</v>
      </c>
      <c r="AE160" s="3" t="s">
        <v>706</v>
      </c>
      <c r="AF160" s="3" t="s">
        <v>707</v>
      </c>
      <c r="AG160" s="3" t="s">
        <v>708</v>
      </c>
      <c r="AH160" s="3" t="s">
        <v>409</v>
      </c>
      <c r="AI160" s="3" t="s">
        <v>866</v>
      </c>
      <c r="AJ160" s="3" t="s">
        <v>867</v>
      </c>
      <c r="AK160" s="3" t="s">
        <v>796</v>
      </c>
      <c r="AL160" s="3" t="s">
        <v>808</v>
      </c>
      <c r="AM160" s="3" t="s">
        <v>808</v>
      </c>
      <c r="AN160" s="3">
        <v>1269971</v>
      </c>
      <c r="AO160" s="3">
        <v>3</v>
      </c>
      <c r="AP160" s="3">
        <v>6.1037938040000004</v>
      </c>
      <c r="AQ160" s="3">
        <v>3</v>
      </c>
      <c r="AR160" s="3">
        <v>9790</v>
      </c>
      <c r="AS160" s="3">
        <v>0.753</v>
      </c>
      <c r="AT160" s="3">
        <v>500</v>
      </c>
      <c r="AU160" s="3">
        <v>10.9</v>
      </c>
      <c r="AV160" s="3">
        <v>12.69</v>
      </c>
      <c r="AW160" s="3">
        <v>0.42016806699999998</v>
      </c>
      <c r="AX160" s="3">
        <v>0.25210083999999999</v>
      </c>
      <c r="AY160" s="3">
        <v>0.42016806699999998</v>
      </c>
      <c r="AZ160" s="3">
        <v>2</v>
      </c>
      <c r="BA160" s="3">
        <v>2</v>
      </c>
      <c r="BB160" s="3">
        <v>3</v>
      </c>
      <c r="BC160" s="3">
        <v>4</v>
      </c>
      <c r="BD160" s="3" t="s">
        <v>881</v>
      </c>
      <c r="BE160" s="3" t="s">
        <v>882</v>
      </c>
      <c r="BF160" s="3" t="s">
        <v>802</v>
      </c>
      <c r="BG160" s="3" t="s">
        <v>851</v>
      </c>
      <c r="BH160" s="3" t="s">
        <v>901</v>
      </c>
      <c r="BI160" s="3" t="s">
        <v>902</v>
      </c>
      <c r="BJ160" s="3" t="b">
        <v>1</v>
      </c>
      <c r="BK160" s="3">
        <v>32.674700999999999</v>
      </c>
      <c r="BL160" s="3">
        <v>-117.355389</v>
      </c>
    </row>
    <row r="161" spans="1:64" x14ac:dyDescent="0.2">
      <c r="A161" t="s">
        <v>314</v>
      </c>
      <c r="B161">
        <v>0.11210000000000001</v>
      </c>
      <c r="C161">
        <v>3.3E-3</v>
      </c>
      <c r="D161">
        <v>5.8999999999999999E-3</v>
      </c>
      <c r="E161">
        <v>1.8E-3</v>
      </c>
      <c r="F161">
        <v>1.1999999999999999E-3</v>
      </c>
      <c r="G161">
        <v>4.0300000000000002E-2</v>
      </c>
      <c r="H161">
        <v>1.6000000000000001E-3</v>
      </c>
      <c r="I161">
        <v>1.1299999999999999E-2</v>
      </c>
      <c r="J161">
        <v>2.87E-2</v>
      </c>
      <c r="K161">
        <v>0.2369</v>
      </c>
      <c r="L161">
        <v>1.1999999999999999E-3</v>
      </c>
      <c r="M161">
        <v>2.0199999999999999E-2</v>
      </c>
      <c r="N161">
        <v>1.54E-2</v>
      </c>
      <c r="O161">
        <v>0.52010000000000001</v>
      </c>
      <c r="P161" s="8">
        <v>0.11210000000000001</v>
      </c>
      <c r="Q161" s="9">
        <v>5.4100000000000002E-2</v>
      </c>
      <c r="R161" s="9">
        <v>0.31369999999999998</v>
      </c>
      <c r="S161" s="10">
        <v>0.52010000000000001</v>
      </c>
      <c r="T161" s="12">
        <v>5.7985212569316076</v>
      </c>
      <c r="V161" s="3" t="s">
        <v>314</v>
      </c>
      <c r="W161" s="3" t="s">
        <v>902</v>
      </c>
      <c r="X161" s="3" t="s">
        <v>814</v>
      </c>
      <c r="Y161" s="3" t="s">
        <v>401</v>
      </c>
      <c r="Z161" s="3" t="s">
        <v>890</v>
      </c>
      <c r="AA161" s="3" t="s">
        <v>402</v>
      </c>
      <c r="AB161" s="3" t="s">
        <v>608</v>
      </c>
      <c r="AC161" s="3" t="s">
        <v>609</v>
      </c>
      <c r="AD161" s="3">
        <v>91</v>
      </c>
      <c r="AE161" s="3" t="s">
        <v>706</v>
      </c>
      <c r="AF161" s="3" t="s">
        <v>717</v>
      </c>
      <c r="AG161" s="3" t="s">
        <v>718</v>
      </c>
      <c r="AH161" s="3" t="s">
        <v>409</v>
      </c>
      <c r="AI161" s="3" t="s">
        <v>869</v>
      </c>
      <c r="AJ161" s="3" t="s">
        <v>870</v>
      </c>
      <c r="AK161" s="3" t="s">
        <v>796</v>
      </c>
      <c r="AL161" s="3" t="s">
        <v>808</v>
      </c>
      <c r="AM161" s="3" t="s">
        <v>808</v>
      </c>
      <c r="AN161" s="3">
        <v>846</v>
      </c>
      <c r="AO161" s="3">
        <v>3</v>
      </c>
      <c r="AP161" s="3">
        <v>2.9273703630000001</v>
      </c>
      <c r="AQ161" s="3">
        <v>1</v>
      </c>
      <c r="AR161" s="3">
        <v>27530</v>
      </c>
      <c r="AS161" s="3">
        <v>0.6321</v>
      </c>
      <c r="AT161" s="3">
        <v>500</v>
      </c>
      <c r="AU161" s="3">
        <v>4.3</v>
      </c>
      <c r="AV161" s="3">
        <v>0.69899999999999995</v>
      </c>
      <c r="AW161" s="3">
        <v>0.39583333300000001</v>
      </c>
      <c r="AX161" s="3">
        <v>0.39583333300000001</v>
      </c>
      <c r="AY161" s="3">
        <v>0.5</v>
      </c>
      <c r="AZ161" s="3">
        <v>2</v>
      </c>
      <c r="BA161" s="3">
        <v>2</v>
      </c>
      <c r="BB161" s="3">
        <v>2</v>
      </c>
      <c r="BC161" s="3">
        <v>1</v>
      </c>
      <c r="BD161" s="3" t="s">
        <v>881</v>
      </c>
      <c r="BE161" s="3" t="s">
        <v>882</v>
      </c>
      <c r="BF161" s="3" t="s">
        <v>802</v>
      </c>
      <c r="BG161" s="3" t="s">
        <v>848</v>
      </c>
      <c r="BH161" s="3" t="s">
        <v>901</v>
      </c>
      <c r="BI161" s="3" t="s">
        <v>902</v>
      </c>
      <c r="BJ161" s="3" t="b">
        <v>1</v>
      </c>
      <c r="BK161" s="3">
        <v>32.700944440000001</v>
      </c>
      <c r="BL161" s="3">
        <v>-117.5519444</v>
      </c>
    </row>
    <row r="162" spans="1:64" x14ac:dyDescent="0.2">
      <c r="A162" t="s">
        <v>104</v>
      </c>
      <c r="B162">
        <v>0</v>
      </c>
      <c r="C162">
        <v>0</v>
      </c>
      <c r="D162">
        <v>2.0000000000000001E-4</v>
      </c>
      <c r="E162">
        <v>2.0000000000000001E-4</v>
      </c>
      <c r="F162">
        <v>0</v>
      </c>
      <c r="G162">
        <v>1E-4</v>
      </c>
      <c r="H162">
        <v>2.0000000000000001E-4</v>
      </c>
      <c r="I162">
        <v>1E-3</v>
      </c>
      <c r="J162">
        <v>1E-3</v>
      </c>
      <c r="K162">
        <v>1.6000000000000001E-3</v>
      </c>
      <c r="L162">
        <v>1.8E-3</v>
      </c>
      <c r="M162">
        <v>6.9999999999999999E-4</v>
      </c>
      <c r="N162">
        <v>1.6999999999999999E-3</v>
      </c>
      <c r="O162">
        <v>0.99150000000000005</v>
      </c>
      <c r="P162" s="8">
        <v>0</v>
      </c>
      <c r="Q162" s="9">
        <v>6.9999999999999999E-4</v>
      </c>
      <c r="R162" s="9">
        <v>7.8000000000000005E-3</v>
      </c>
      <c r="S162" s="10">
        <v>0.99150000000000005</v>
      </c>
      <c r="T162" s="12">
        <v>11.142857142857144</v>
      </c>
      <c r="V162" s="3" t="s">
        <v>104</v>
      </c>
      <c r="W162" s="3" t="s">
        <v>902</v>
      </c>
      <c r="X162" s="3" t="s">
        <v>814</v>
      </c>
      <c r="Y162" s="3" t="s">
        <v>401</v>
      </c>
      <c r="Z162" s="3" t="s">
        <v>807</v>
      </c>
      <c r="AA162" s="3" t="s">
        <v>402</v>
      </c>
      <c r="AB162" s="3" t="s">
        <v>403</v>
      </c>
      <c r="AC162" s="3" t="s">
        <v>719</v>
      </c>
      <c r="AD162" s="3">
        <v>92</v>
      </c>
      <c r="AE162" s="3" t="s">
        <v>720</v>
      </c>
      <c r="AF162" s="3" t="s">
        <v>721</v>
      </c>
      <c r="AG162" s="3" t="s">
        <v>722</v>
      </c>
      <c r="AH162" s="3" t="s">
        <v>409</v>
      </c>
      <c r="AI162" s="3" t="s">
        <v>863</v>
      </c>
      <c r="AJ162" s="3" t="s">
        <v>864</v>
      </c>
      <c r="AK162" s="3" t="s">
        <v>791</v>
      </c>
      <c r="AL162" s="3" t="s">
        <v>805</v>
      </c>
      <c r="AM162" s="3" t="s">
        <v>807</v>
      </c>
      <c r="AN162" s="3">
        <v>342075</v>
      </c>
      <c r="AO162" s="3">
        <v>1</v>
      </c>
      <c r="AP162" s="3">
        <v>5.5341213360000001</v>
      </c>
      <c r="AQ162" s="3">
        <v>2</v>
      </c>
      <c r="AR162" s="3">
        <v>1533</v>
      </c>
      <c r="AS162" s="3" t="s">
        <v>811</v>
      </c>
      <c r="AT162" s="3">
        <v>10</v>
      </c>
      <c r="AU162" s="3" t="s">
        <v>811</v>
      </c>
      <c r="AV162" s="3" t="s">
        <v>811</v>
      </c>
      <c r="AW162" s="3" t="s">
        <v>878</v>
      </c>
      <c r="AX162" s="3" t="s">
        <v>878</v>
      </c>
      <c r="AY162" s="3" t="s">
        <v>878</v>
      </c>
      <c r="AZ162" s="3">
        <v>1</v>
      </c>
      <c r="BA162" s="3">
        <v>3</v>
      </c>
      <c r="BB162" s="3">
        <v>4</v>
      </c>
      <c r="BC162" s="3">
        <v>3</v>
      </c>
      <c r="BD162" s="3" t="s">
        <v>881</v>
      </c>
      <c r="BE162" s="3" t="s">
        <v>882</v>
      </c>
      <c r="BF162" s="3" t="s">
        <v>800</v>
      </c>
      <c r="BG162" s="3" t="s">
        <v>852</v>
      </c>
      <c r="BH162" s="3" t="s">
        <v>913</v>
      </c>
      <c r="BI162" s="3" t="s">
        <v>902</v>
      </c>
      <c r="BJ162" s="3" t="b">
        <v>1</v>
      </c>
      <c r="BK162" s="3">
        <v>32.861218000000001</v>
      </c>
      <c r="BL162" s="3">
        <v>-117274588</v>
      </c>
    </row>
    <row r="163" spans="1:64" x14ac:dyDescent="0.2">
      <c r="A163" t="s">
        <v>31</v>
      </c>
      <c r="B163">
        <v>8.0000000000000004E-4</v>
      </c>
      <c r="C163">
        <v>2.0000000000000001E-4</v>
      </c>
      <c r="D163">
        <v>1.2999999999999999E-3</v>
      </c>
      <c r="E163">
        <v>4.0000000000000002E-4</v>
      </c>
      <c r="F163">
        <v>2.9999999999999997E-4</v>
      </c>
      <c r="G163">
        <v>2.0000000000000001E-4</v>
      </c>
      <c r="H163">
        <v>5.9999999999999995E-4</v>
      </c>
      <c r="I163">
        <v>6.9999999999999999E-4</v>
      </c>
      <c r="J163">
        <v>2.9999999999999997E-4</v>
      </c>
      <c r="K163">
        <v>5.9999999999999995E-4</v>
      </c>
      <c r="L163">
        <v>1.1000000000000001E-3</v>
      </c>
      <c r="M163">
        <v>5.0000000000000001E-4</v>
      </c>
      <c r="N163">
        <v>2.9999999999999997E-4</v>
      </c>
      <c r="O163">
        <v>0.99270000000000003</v>
      </c>
      <c r="P163" s="8">
        <v>8.0000000000000004E-4</v>
      </c>
      <c r="Q163" s="9">
        <v>3.0000000000000001E-3</v>
      </c>
      <c r="R163" s="9">
        <v>3.5000000000000001E-3</v>
      </c>
      <c r="S163" s="10">
        <v>0.99270000000000003</v>
      </c>
      <c r="T163" s="12">
        <v>1.1666666666666667</v>
      </c>
      <c r="V163" s="3" t="s">
        <v>31</v>
      </c>
      <c r="W163" s="3" t="s">
        <v>902</v>
      </c>
      <c r="X163" s="3" t="s">
        <v>814</v>
      </c>
      <c r="Y163" s="3" t="s">
        <v>401</v>
      </c>
      <c r="Z163" s="3" t="s">
        <v>807</v>
      </c>
      <c r="AA163" s="3" t="s">
        <v>402</v>
      </c>
      <c r="AB163" s="3" t="s">
        <v>403</v>
      </c>
      <c r="AC163" s="3" t="s">
        <v>425</v>
      </c>
      <c r="AD163" s="3">
        <v>49</v>
      </c>
      <c r="AE163" s="3" t="s">
        <v>426</v>
      </c>
      <c r="AF163" s="3" t="s">
        <v>568</v>
      </c>
      <c r="AG163" s="3" t="s">
        <v>569</v>
      </c>
      <c r="AH163" s="3" t="s">
        <v>409</v>
      </c>
      <c r="AI163" s="3" t="s">
        <v>863</v>
      </c>
      <c r="AJ163" s="3" t="s">
        <v>864</v>
      </c>
      <c r="AK163" s="3" t="s">
        <v>791</v>
      </c>
      <c r="AL163" s="3" t="s">
        <v>806</v>
      </c>
      <c r="AM163" s="3" t="s">
        <v>807</v>
      </c>
      <c r="AN163" s="3">
        <v>6479992</v>
      </c>
      <c r="AO163" s="3">
        <v>2</v>
      </c>
      <c r="AP163" s="3">
        <v>6.81157447</v>
      </c>
      <c r="AQ163" s="3">
        <v>3</v>
      </c>
      <c r="AR163" s="3">
        <v>1069</v>
      </c>
      <c r="AS163" s="3">
        <v>0.91569999999999996</v>
      </c>
      <c r="AT163" s="3">
        <v>3</v>
      </c>
      <c r="AU163" s="3">
        <v>34.4</v>
      </c>
      <c r="AV163" s="3">
        <v>376</v>
      </c>
      <c r="AW163" s="3">
        <v>0.29275362300000002</v>
      </c>
      <c r="AX163" s="3">
        <v>0.124637681</v>
      </c>
      <c r="AY163" s="3">
        <v>0.76231884100000002</v>
      </c>
      <c r="AZ163" s="3">
        <v>2</v>
      </c>
      <c r="BA163" s="3">
        <v>2</v>
      </c>
      <c r="BB163" s="3">
        <v>3</v>
      </c>
      <c r="BC163" s="3">
        <v>4</v>
      </c>
      <c r="BD163" s="3" t="s">
        <v>881</v>
      </c>
      <c r="BE163" s="3" t="s">
        <v>882</v>
      </c>
      <c r="BF163" s="3" t="s">
        <v>800</v>
      </c>
      <c r="BG163" s="3" t="s">
        <v>840</v>
      </c>
      <c r="BH163" s="3" t="s">
        <v>901</v>
      </c>
      <c r="BI163" s="3" t="s">
        <v>902</v>
      </c>
      <c r="BJ163" s="3" t="b">
        <v>1</v>
      </c>
      <c r="BK163" s="3">
        <v>32.658399000000003</v>
      </c>
      <c r="BL163" s="3">
        <v>-117.232094</v>
      </c>
    </row>
    <row r="164" spans="1:64" x14ac:dyDescent="0.2">
      <c r="A164" t="s">
        <v>26</v>
      </c>
      <c r="B164">
        <v>2.9999999999999997E-4</v>
      </c>
      <c r="C164">
        <v>2.9999999999999997E-4</v>
      </c>
      <c r="D164">
        <v>2.0000000000000001E-4</v>
      </c>
      <c r="E164">
        <v>6.9999999999999999E-4</v>
      </c>
      <c r="F164">
        <v>1E-4</v>
      </c>
      <c r="G164">
        <v>2.9999999999999997E-4</v>
      </c>
      <c r="H164">
        <v>2.0000000000000001E-4</v>
      </c>
      <c r="I164">
        <v>2.0000000000000001E-4</v>
      </c>
      <c r="J164">
        <v>1E-4</v>
      </c>
      <c r="K164">
        <v>2.0000000000000001E-4</v>
      </c>
      <c r="L164">
        <v>5.9999999999999995E-4</v>
      </c>
      <c r="M164">
        <v>5.0000000000000001E-4</v>
      </c>
      <c r="N164">
        <v>2.0000000000000001E-4</v>
      </c>
      <c r="O164">
        <v>0.99609999999999999</v>
      </c>
      <c r="P164" s="8">
        <v>2.9999999999999997E-4</v>
      </c>
      <c r="Q164" s="9">
        <v>1.8000000000000002E-3</v>
      </c>
      <c r="R164" s="9">
        <v>1.8E-3</v>
      </c>
      <c r="S164" s="10">
        <v>0.99609999999999999</v>
      </c>
      <c r="T164" s="12">
        <v>0.99999999999999989</v>
      </c>
      <c r="V164" s="3" t="s">
        <v>26</v>
      </c>
      <c r="W164" s="3" t="s">
        <v>902</v>
      </c>
      <c r="X164" s="3" t="s">
        <v>814</v>
      </c>
      <c r="Y164" s="3" t="s">
        <v>401</v>
      </c>
      <c r="Z164" s="3" t="s">
        <v>888</v>
      </c>
      <c r="AA164" s="3" t="s">
        <v>402</v>
      </c>
      <c r="AB164" s="3" t="s">
        <v>403</v>
      </c>
      <c r="AC164" s="3" t="s">
        <v>425</v>
      </c>
      <c r="AD164" s="3">
        <v>102</v>
      </c>
      <c r="AE164" s="3" t="s">
        <v>426</v>
      </c>
      <c r="AF164" s="3" t="s">
        <v>427</v>
      </c>
      <c r="AG164" s="3" t="s">
        <v>428</v>
      </c>
      <c r="AH164" s="3" t="s">
        <v>409</v>
      </c>
      <c r="AI164" s="3" t="s">
        <v>863</v>
      </c>
      <c r="AJ164" s="3" t="s">
        <v>864</v>
      </c>
      <c r="AK164" s="3" t="s">
        <v>786</v>
      </c>
      <c r="AL164" s="3" t="s">
        <v>806</v>
      </c>
      <c r="AM164" s="3" t="s">
        <v>805</v>
      </c>
      <c r="AN164" s="3">
        <v>112377</v>
      </c>
      <c r="AO164" s="3">
        <v>2</v>
      </c>
      <c r="AP164" s="3">
        <v>5.0506774339999998</v>
      </c>
      <c r="AQ164" s="3">
        <v>2</v>
      </c>
      <c r="AR164" s="3">
        <v>155</v>
      </c>
      <c r="AS164" s="3">
        <v>1.2763</v>
      </c>
      <c r="AT164" s="3">
        <v>2</v>
      </c>
      <c r="AU164" s="3">
        <v>18.8</v>
      </c>
      <c r="AV164" s="3">
        <v>102.1</v>
      </c>
      <c r="AW164" s="3">
        <v>0.25</v>
      </c>
      <c r="AX164" s="3">
        <v>0.08</v>
      </c>
      <c r="AY164" s="3">
        <v>1.05</v>
      </c>
      <c r="AZ164" s="3">
        <v>2</v>
      </c>
      <c r="BA164" s="3">
        <v>2</v>
      </c>
      <c r="BB164" s="3">
        <v>2</v>
      </c>
      <c r="BC164" s="3">
        <v>3</v>
      </c>
      <c r="BD164" s="3" t="s">
        <v>881</v>
      </c>
      <c r="BE164" s="3" t="s">
        <v>882</v>
      </c>
      <c r="BF164" s="3" t="s">
        <v>800</v>
      </c>
      <c r="BH164" s="3" t="s">
        <v>901</v>
      </c>
      <c r="BI164" s="3" t="s">
        <v>902</v>
      </c>
      <c r="BJ164" s="3" t="b">
        <v>1</v>
      </c>
      <c r="BK164" s="3">
        <v>32.748241999999998</v>
      </c>
      <c r="BL164" s="3">
        <v>-117.255313</v>
      </c>
    </row>
    <row r="165" spans="1:64" x14ac:dyDescent="0.2">
      <c r="A165" t="s">
        <v>318</v>
      </c>
      <c r="B165">
        <v>6.0000000000000001E-3</v>
      </c>
      <c r="C165">
        <v>2.5000000000000001E-3</v>
      </c>
      <c r="D165">
        <v>4.5999999999999999E-3</v>
      </c>
      <c r="E165">
        <v>2.6499999999999999E-2</v>
      </c>
      <c r="F165">
        <v>1.9E-3</v>
      </c>
      <c r="G165">
        <v>5.5999999999999999E-3</v>
      </c>
      <c r="H165">
        <v>3.85E-2</v>
      </c>
      <c r="I165">
        <v>6.8999999999999999E-3</v>
      </c>
      <c r="J165">
        <v>1.2E-2</v>
      </c>
      <c r="K165">
        <v>9.1000000000000004E-3</v>
      </c>
      <c r="L165">
        <v>7.6E-3</v>
      </c>
      <c r="M165">
        <v>3.5999999999999999E-3</v>
      </c>
      <c r="N165">
        <v>6.6E-3</v>
      </c>
      <c r="O165">
        <v>0.86860000000000004</v>
      </c>
      <c r="P165" s="8">
        <v>6.0000000000000001E-3</v>
      </c>
      <c r="Q165" s="9">
        <v>7.9600000000000004E-2</v>
      </c>
      <c r="R165" s="9">
        <v>4.58E-2</v>
      </c>
      <c r="S165" s="10">
        <v>0.86860000000000004</v>
      </c>
      <c r="T165" s="12">
        <v>-1.7379912663755459</v>
      </c>
      <c r="V165" s="3" t="s">
        <v>318</v>
      </c>
      <c r="W165" s="3" t="s">
        <v>902</v>
      </c>
      <c r="X165" s="3" t="s">
        <v>814</v>
      </c>
      <c r="Y165" s="3" t="s">
        <v>401</v>
      </c>
      <c r="Z165" s="3" t="s">
        <v>888</v>
      </c>
      <c r="AA165" s="3" t="s">
        <v>402</v>
      </c>
      <c r="AB165" s="3" t="s">
        <v>403</v>
      </c>
      <c r="AC165" s="3" t="s">
        <v>425</v>
      </c>
      <c r="AD165" s="3">
        <v>30</v>
      </c>
      <c r="AE165" s="3" t="s">
        <v>426</v>
      </c>
      <c r="AF165" s="3" t="s">
        <v>506</v>
      </c>
      <c r="AG165" s="3" t="s">
        <v>507</v>
      </c>
      <c r="AH165" s="3" t="s">
        <v>409</v>
      </c>
      <c r="AI165" s="3" t="s">
        <v>863</v>
      </c>
      <c r="AJ165" s="3" t="s">
        <v>864</v>
      </c>
      <c r="AK165" s="3" t="s">
        <v>792</v>
      </c>
      <c r="AL165" s="3" t="s">
        <v>806</v>
      </c>
      <c r="AM165" s="3" t="s">
        <v>805</v>
      </c>
      <c r="AN165" s="3">
        <v>128595</v>
      </c>
      <c r="AO165" s="3">
        <v>2</v>
      </c>
      <c r="AP165" s="3">
        <v>5.109224083</v>
      </c>
      <c r="AQ165" s="3">
        <v>2</v>
      </c>
      <c r="AR165" s="3">
        <v>103</v>
      </c>
      <c r="AS165" s="3">
        <v>0.75680000000000003</v>
      </c>
      <c r="AT165" s="3">
        <v>1</v>
      </c>
      <c r="AU165" s="3">
        <v>28</v>
      </c>
      <c r="AV165" s="3">
        <v>175.2</v>
      </c>
      <c r="AW165" s="3">
        <v>0.252631579</v>
      </c>
      <c r="AX165" s="3">
        <v>5.2631578999999998E-2</v>
      </c>
      <c r="AY165" s="3">
        <v>0.747368421</v>
      </c>
      <c r="AZ165" s="3">
        <v>2</v>
      </c>
      <c r="BA165" s="3">
        <v>2</v>
      </c>
      <c r="BB165" s="3">
        <v>2</v>
      </c>
      <c r="BC165" s="3">
        <v>3</v>
      </c>
      <c r="BD165" s="3" t="s">
        <v>881</v>
      </c>
      <c r="BE165" s="3" t="s">
        <v>882</v>
      </c>
      <c r="BF165" s="3" t="s">
        <v>800</v>
      </c>
      <c r="BG165" s="3" t="s">
        <v>820</v>
      </c>
      <c r="BH165" s="3" t="s">
        <v>901</v>
      </c>
      <c r="BI165" s="3" t="s">
        <v>902</v>
      </c>
      <c r="BJ165" s="3" t="b">
        <v>1</v>
      </c>
      <c r="BK165" s="3">
        <v>33.113536000000003</v>
      </c>
      <c r="BL165" s="3">
        <v>-117.32563399999999</v>
      </c>
    </row>
    <row r="166" spans="1:64" x14ac:dyDescent="0.2">
      <c r="A166" t="s">
        <v>270</v>
      </c>
      <c r="B166">
        <v>1.8E-3</v>
      </c>
      <c r="C166">
        <v>1.5E-3</v>
      </c>
      <c r="D166">
        <v>1.9E-3</v>
      </c>
      <c r="E166">
        <v>1.8E-3</v>
      </c>
      <c r="F166">
        <v>1E-3</v>
      </c>
      <c r="G166">
        <v>1.9E-3</v>
      </c>
      <c r="H166">
        <v>1.2999999999999999E-3</v>
      </c>
      <c r="I166">
        <v>7.4999999999999997E-3</v>
      </c>
      <c r="J166">
        <v>1.7600000000000001E-2</v>
      </c>
      <c r="K166">
        <v>1.6E-2</v>
      </c>
      <c r="L166">
        <v>2.6599999999999999E-2</v>
      </c>
      <c r="M166">
        <v>1.37E-2</v>
      </c>
      <c r="N166">
        <v>1.2999999999999999E-2</v>
      </c>
      <c r="O166">
        <v>0.89439999999999997</v>
      </c>
      <c r="P166" s="8">
        <v>1.8E-3</v>
      </c>
      <c r="Q166" s="9">
        <v>9.3999999999999986E-3</v>
      </c>
      <c r="R166" s="9">
        <v>9.4399999999999998E-2</v>
      </c>
      <c r="S166" s="10">
        <v>0.89439999999999997</v>
      </c>
      <c r="T166" s="12">
        <v>10.042553191489363</v>
      </c>
      <c r="V166" s="3" t="s">
        <v>270</v>
      </c>
      <c r="W166" s="3" t="s">
        <v>902</v>
      </c>
      <c r="X166" s="3" t="s">
        <v>814</v>
      </c>
      <c r="Y166" s="3" t="s">
        <v>401</v>
      </c>
      <c r="Z166" s="3" t="s">
        <v>890</v>
      </c>
      <c r="AA166" s="3" t="s">
        <v>402</v>
      </c>
      <c r="AB166" s="3" t="s">
        <v>403</v>
      </c>
      <c r="AC166" s="3" t="s">
        <v>425</v>
      </c>
      <c r="AD166" s="3">
        <v>13</v>
      </c>
      <c r="AE166" s="3" t="s">
        <v>426</v>
      </c>
      <c r="AF166" s="3" t="s">
        <v>439</v>
      </c>
      <c r="AG166" s="3" t="s">
        <v>440</v>
      </c>
      <c r="AH166" s="3" t="s">
        <v>409</v>
      </c>
      <c r="AI166" s="3" t="s">
        <v>863</v>
      </c>
      <c r="AJ166" s="3" t="s">
        <v>864</v>
      </c>
      <c r="AK166" s="3" t="s">
        <v>789</v>
      </c>
      <c r="AL166" s="3" t="s">
        <v>806</v>
      </c>
      <c r="AM166" s="3" t="s">
        <v>806</v>
      </c>
      <c r="AN166" s="3">
        <v>306906</v>
      </c>
      <c r="AO166" s="3">
        <v>2</v>
      </c>
      <c r="AP166" s="3">
        <v>5.4870053790000002</v>
      </c>
      <c r="AQ166" s="3">
        <v>2</v>
      </c>
      <c r="AR166" s="3">
        <v>787</v>
      </c>
      <c r="AS166" s="3">
        <v>0.94630000000000003</v>
      </c>
      <c r="AT166" s="3">
        <v>2</v>
      </c>
      <c r="AU166" s="3">
        <v>19.8</v>
      </c>
      <c r="AV166" s="3">
        <v>78</v>
      </c>
      <c r="AW166" s="3">
        <v>0.32178217799999997</v>
      </c>
      <c r="AX166" s="3">
        <v>0.173267327</v>
      </c>
      <c r="AY166" s="3">
        <v>0.91584158400000004</v>
      </c>
      <c r="AZ166" s="3">
        <v>2</v>
      </c>
      <c r="BA166" s="3">
        <v>2</v>
      </c>
      <c r="BB166" s="3">
        <v>3</v>
      </c>
      <c r="BC166" s="3">
        <v>3</v>
      </c>
      <c r="BD166" s="3" t="s">
        <v>881</v>
      </c>
      <c r="BE166" s="3" t="s">
        <v>883</v>
      </c>
      <c r="BF166" s="3" t="s">
        <v>800</v>
      </c>
      <c r="BG166" s="3" t="s">
        <v>822</v>
      </c>
      <c r="BH166" s="3" t="s">
        <v>901</v>
      </c>
      <c r="BI166" s="3" t="s">
        <v>902</v>
      </c>
      <c r="BJ166" s="3" t="b">
        <v>0</v>
      </c>
      <c r="BK166" s="3">
        <v>32.800809999999998</v>
      </c>
      <c r="BL166" s="3">
        <v>-117.269514</v>
      </c>
    </row>
    <row r="167" spans="1:64" x14ac:dyDescent="0.2">
      <c r="A167" t="s">
        <v>17</v>
      </c>
      <c r="B167">
        <v>2.2000000000000001E-3</v>
      </c>
      <c r="C167">
        <v>7.3700000000000002E-2</v>
      </c>
      <c r="D167">
        <v>3.0000000000000001E-3</v>
      </c>
      <c r="E167">
        <v>1.8200000000000001E-2</v>
      </c>
      <c r="F167">
        <v>0.1295</v>
      </c>
      <c r="G167">
        <v>3.3999999999999998E-3</v>
      </c>
      <c r="H167">
        <v>8.9999999999999993E-3</v>
      </c>
      <c r="I167">
        <v>5.7000000000000002E-3</v>
      </c>
      <c r="J167">
        <v>9.2999999999999992E-3</v>
      </c>
      <c r="K167">
        <v>1.03E-2</v>
      </c>
      <c r="L167">
        <v>4.0000000000000001E-3</v>
      </c>
      <c r="M167">
        <v>2E-3</v>
      </c>
      <c r="N167">
        <v>2.8E-3</v>
      </c>
      <c r="O167">
        <v>0.72689999999999999</v>
      </c>
      <c r="P167" s="8">
        <v>2.2000000000000001E-3</v>
      </c>
      <c r="Q167" s="9">
        <v>0.23680000000000001</v>
      </c>
      <c r="R167" s="9">
        <v>3.4099999999999998E-2</v>
      </c>
      <c r="S167" s="10">
        <v>0.72689999999999999</v>
      </c>
      <c r="T167" s="12">
        <v>-6.9442815249266872</v>
      </c>
      <c r="V167" s="3" t="s">
        <v>17</v>
      </c>
      <c r="W167" s="3" t="s">
        <v>902</v>
      </c>
      <c r="X167" s="3" t="s">
        <v>814</v>
      </c>
      <c r="Y167" s="3" t="s">
        <v>401</v>
      </c>
      <c r="Z167" s="3" t="s">
        <v>889</v>
      </c>
      <c r="AA167" s="3" t="s">
        <v>402</v>
      </c>
      <c r="AB167" s="3" t="s">
        <v>403</v>
      </c>
      <c r="AC167" s="3" t="s">
        <v>425</v>
      </c>
      <c r="AD167" s="3">
        <v>46</v>
      </c>
      <c r="AE167" s="3" t="s">
        <v>426</v>
      </c>
      <c r="AF167" s="3" t="s">
        <v>557</v>
      </c>
      <c r="AG167" s="3" t="s">
        <v>558</v>
      </c>
      <c r="AH167" s="3" t="s">
        <v>409</v>
      </c>
      <c r="AI167" s="3" t="s">
        <v>863</v>
      </c>
      <c r="AJ167" s="3" t="s">
        <v>864</v>
      </c>
      <c r="AK167" s="3" t="s">
        <v>786</v>
      </c>
      <c r="AL167" s="3" t="s">
        <v>806</v>
      </c>
      <c r="AM167" s="3" t="s">
        <v>806</v>
      </c>
      <c r="AN167" s="3">
        <v>134</v>
      </c>
      <c r="AO167" s="3">
        <v>2</v>
      </c>
      <c r="AP167" s="3">
        <v>2.127104798</v>
      </c>
      <c r="AQ167" s="3">
        <v>1</v>
      </c>
      <c r="AR167" s="3">
        <v>136</v>
      </c>
      <c r="AS167" s="3">
        <v>1.4542999999999999</v>
      </c>
      <c r="AT167" s="3">
        <v>3</v>
      </c>
      <c r="AU167" s="3">
        <v>36.5</v>
      </c>
      <c r="AV167" s="3">
        <v>798</v>
      </c>
      <c r="AW167" s="3">
        <v>0.25789473699999999</v>
      </c>
      <c r="AX167" s="3">
        <v>8.9473683999999998E-2</v>
      </c>
      <c r="AY167" s="3">
        <v>1.1447368419999999</v>
      </c>
      <c r="AZ167" s="3">
        <v>2</v>
      </c>
      <c r="BA167" s="3">
        <v>2</v>
      </c>
      <c r="BB167" s="3">
        <v>2</v>
      </c>
      <c r="BC167" s="3">
        <v>1</v>
      </c>
      <c r="BD167" s="3" t="s">
        <v>881</v>
      </c>
      <c r="BE167" s="3" t="s">
        <v>882</v>
      </c>
      <c r="BF167" s="3" t="s">
        <v>800</v>
      </c>
      <c r="BG167" s="3" t="s">
        <v>838</v>
      </c>
      <c r="BH167" s="3" t="s">
        <v>901</v>
      </c>
      <c r="BI167" s="3" t="s">
        <v>902</v>
      </c>
      <c r="BJ167" s="3" t="b">
        <v>1</v>
      </c>
      <c r="BK167" s="3">
        <v>32.772748</v>
      </c>
      <c r="BL167" s="3">
        <v>-117.22962699999999</v>
      </c>
    </row>
    <row r="168" spans="1:64" x14ac:dyDescent="0.2">
      <c r="A168" t="s">
        <v>333</v>
      </c>
      <c r="B168">
        <v>2.9999999999999997E-4</v>
      </c>
      <c r="C168">
        <v>2.9999999999999997E-4</v>
      </c>
      <c r="D168">
        <v>4.0000000000000002E-4</v>
      </c>
      <c r="E168">
        <v>5.0000000000000001E-4</v>
      </c>
      <c r="F168">
        <v>5.0000000000000001E-4</v>
      </c>
      <c r="G168">
        <v>8.0000000000000004E-4</v>
      </c>
      <c r="H168">
        <v>2.0000000000000001E-4</v>
      </c>
      <c r="I168">
        <v>6.9999999999999999E-4</v>
      </c>
      <c r="J168">
        <v>4.0000000000000002E-4</v>
      </c>
      <c r="K168">
        <v>8.0000000000000004E-4</v>
      </c>
      <c r="L168">
        <v>2.9999999999999997E-4</v>
      </c>
      <c r="M168">
        <v>2.0000000000000001E-4</v>
      </c>
      <c r="N168">
        <v>2.0000000000000001E-4</v>
      </c>
      <c r="O168">
        <v>0.99439999999999995</v>
      </c>
      <c r="P168" s="8">
        <v>2.9999999999999997E-4</v>
      </c>
      <c r="Q168" s="9">
        <v>2.7000000000000001E-3</v>
      </c>
      <c r="R168" s="9">
        <v>2.6000000000000003E-3</v>
      </c>
      <c r="S168" s="10">
        <v>0.99439999999999995</v>
      </c>
      <c r="T168" s="12">
        <v>-1.0384615384615383</v>
      </c>
      <c r="V168" s="3" t="s">
        <v>333</v>
      </c>
      <c r="W168" s="3" t="s">
        <v>902</v>
      </c>
      <c r="X168" s="3" t="s">
        <v>814</v>
      </c>
      <c r="Y168" s="3" t="s">
        <v>401</v>
      </c>
      <c r="Z168" s="3" t="s">
        <v>807</v>
      </c>
      <c r="AA168" s="3" t="s">
        <v>402</v>
      </c>
      <c r="AB168" s="3" t="s">
        <v>449</v>
      </c>
      <c r="AC168" s="3" t="s">
        <v>454</v>
      </c>
      <c r="AD168" s="3">
        <v>17</v>
      </c>
      <c r="AE168" s="3" t="s">
        <v>455</v>
      </c>
      <c r="AF168" s="3" t="s">
        <v>456</v>
      </c>
      <c r="AG168" s="3" t="s">
        <v>457</v>
      </c>
      <c r="AH168" s="3" t="s">
        <v>409</v>
      </c>
      <c r="AI168" s="3" t="s">
        <v>863</v>
      </c>
      <c r="AJ168" s="3" t="s">
        <v>864</v>
      </c>
      <c r="AK168" s="3" t="s">
        <v>791</v>
      </c>
      <c r="AL168" s="3" t="s">
        <v>805</v>
      </c>
      <c r="AM168" s="3" t="s">
        <v>807</v>
      </c>
      <c r="AN168" s="3">
        <v>22547</v>
      </c>
      <c r="AO168" s="3">
        <v>1</v>
      </c>
      <c r="AP168" s="3">
        <v>4.3530887649999999</v>
      </c>
      <c r="AQ168" s="3">
        <v>2</v>
      </c>
      <c r="AR168" s="3">
        <v>2486</v>
      </c>
      <c r="AS168" s="3">
        <v>2.1615000000000002</v>
      </c>
      <c r="AT168" s="3">
        <v>30</v>
      </c>
      <c r="AU168" s="3">
        <v>29.8</v>
      </c>
      <c r="AV168" s="3">
        <v>572</v>
      </c>
      <c r="AW168" s="3">
        <v>0.26174496600000002</v>
      </c>
      <c r="AX168" s="3">
        <v>0.167785235</v>
      </c>
      <c r="AY168" s="3">
        <v>1.308724832</v>
      </c>
      <c r="AZ168" s="3">
        <v>1</v>
      </c>
      <c r="BA168" s="3">
        <v>3</v>
      </c>
      <c r="BB168" s="3">
        <v>3</v>
      </c>
      <c r="BC168" s="3">
        <v>2</v>
      </c>
      <c r="BD168" s="3" t="s">
        <v>884</v>
      </c>
      <c r="BE168" s="3" t="s">
        <v>882</v>
      </c>
      <c r="BF168" s="3" t="s">
        <v>800</v>
      </c>
      <c r="BG168" s="3" t="s">
        <v>825</v>
      </c>
      <c r="BH168" s="3" t="s">
        <v>913</v>
      </c>
      <c r="BI168" s="3" t="s">
        <v>902</v>
      </c>
      <c r="BJ168" s="3" t="b">
        <v>1</v>
      </c>
      <c r="BK168" s="3">
        <v>32.83399</v>
      </c>
      <c r="BL168" s="3">
        <v>-117.30876000000001</v>
      </c>
    </row>
    <row r="169" spans="1:64" x14ac:dyDescent="0.2">
      <c r="A169" t="s">
        <v>236</v>
      </c>
      <c r="B169">
        <v>5.0000000000000001E-4</v>
      </c>
      <c r="C169">
        <v>6.9999999999999999E-4</v>
      </c>
      <c r="D169">
        <v>6.9999999999999999E-4</v>
      </c>
      <c r="E169">
        <v>4.0000000000000002E-4</v>
      </c>
      <c r="F169">
        <v>8.9999999999999998E-4</v>
      </c>
      <c r="G169">
        <v>2.0999999999999999E-3</v>
      </c>
      <c r="H169">
        <v>8.9999999999999998E-4</v>
      </c>
      <c r="I169">
        <v>1.1999999999999999E-3</v>
      </c>
      <c r="J169">
        <v>3.7000000000000002E-3</v>
      </c>
      <c r="K169">
        <v>6.6E-3</v>
      </c>
      <c r="L169">
        <v>1.2999999999999999E-3</v>
      </c>
      <c r="M169">
        <v>5.9999999999999995E-4</v>
      </c>
      <c r="N169">
        <v>1.4E-3</v>
      </c>
      <c r="O169">
        <v>0.97899999999999998</v>
      </c>
      <c r="P169" s="8">
        <v>5.0000000000000001E-4</v>
      </c>
      <c r="Q169" s="9">
        <v>5.7000000000000002E-3</v>
      </c>
      <c r="R169" s="9">
        <v>1.4799999999999999E-2</v>
      </c>
      <c r="S169" s="10">
        <v>0.97899999999999998</v>
      </c>
      <c r="T169" s="12">
        <v>2.5964912280701751</v>
      </c>
      <c r="V169" s="3" t="s">
        <v>236</v>
      </c>
      <c r="W169" s="3" t="s">
        <v>902</v>
      </c>
      <c r="X169" s="3" t="s">
        <v>814</v>
      </c>
      <c r="Y169" s="3" t="s">
        <v>401</v>
      </c>
      <c r="Z169" s="3" t="s">
        <v>807</v>
      </c>
      <c r="AA169" s="3" t="s">
        <v>402</v>
      </c>
      <c r="AB169" s="3" t="s">
        <v>449</v>
      </c>
      <c r="AC169" s="3" t="s">
        <v>454</v>
      </c>
      <c r="AD169" s="3">
        <v>27</v>
      </c>
      <c r="AE169" s="3" t="s">
        <v>455</v>
      </c>
      <c r="AF169" s="3" t="s">
        <v>498</v>
      </c>
      <c r="AG169" s="3" t="s">
        <v>499</v>
      </c>
      <c r="AH169" s="3" t="s">
        <v>409</v>
      </c>
      <c r="AI169" s="3" t="s">
        <v>863</v>
      </c>
      <c r="AJ169" s="3" t="s">
        <v>864</v>
      </c>
      <c r="AK169" s="3" t="s">
        <v>791</v>
      </c>
      <c r="AL169" s="3" t="s">
        <v>805</v>
      </c>
      <c r="AM169" s="3" t="s">
        <v>807</v>
      </c>
      <c r="AN169" s="3">
        <v>19521596</v>
      </c>
      <c r="AO169" s="3">
        <v>1</v>
      </c>
      <c r="AP169" s="3">
        <v>7.290515321</v>
      </c>
      <c r="AQ169" s="3">
        <v>3</v>
      </c>
      <c r="AR169" s="3">
        <v>3210</v>
      </c>
      <c r="AS169" s="3">
        <v>1.6888000000000001</v>
      </c>
      <c r="AT169" s="3">
        <v>35</v>
      </c>
      <c r="AU169" s="3">
        <v>17.399999999999999</v>
      </c>
      <c r="AV169" s="3">
        <v>103.5</v>
      </c>
      <c r="AW169" s="3">
        <v>0.28415300500000001</v>
      </c>
      <c r="AX169" s="3">
        <v>0.17486338800000001</v>
      </c>
      <c r="AY169" s="3">
        <v>1.0382513659999999</v>
      </c>
      <c r="AZ169" s="3">
        <v>1</v>
      </c>
      <c r="BA169" s="3">
        <v>3</v>
      </c>
      <c r="BB169" s="3">
        <v>3</v>
      </c>
      <c r="BC169" s="3">
        <v>4</v>
      </c>
      <c r="BD169" s="3" t="s">
        <v>884</v>
      </c>
      <c r="BE169" s="3" t="s">
        <v>882</v>
      </c>
      <c r="BF169" s="3" t="s">
        <v>800</v>
      </c>
      <c r="BG169" s="3" t="s">
        <v>828</v>
      </c>
      <c r="BH169" s="3" t="s">
        <v>913</v>
      </c>
      <c r="BI169" s="3" t="s">
        <v>902</v>
      </c>
      <c r="BJ169" s="3" t="b">
        <v>1</v>
      </c>
      <c r="BK169" s="3">
        <v>32.961120999999999</v>
      </c>
      <c r="BL169" s="3">
        <v>-117.302943</v>
      </c>
    </row>
    <row r="170" spans="1:64" x14ac:dyDescent="0.2">
      <c r="A170" t="s">
        <v>378</v>
      </c>
      <c r="B170">
        <v>1E-4</v>
      </c>
      <c r="C170">
        <v>1E-4</v>
      </c>
      <c r="D170">
        <v>5.0000000000000001E-4</v>
      </c>
      <c r="E170">
        <v>5.9999999999999995E-4</v>
      </c>
      <c r="F170">
        <v>4.0000000000000002E-4</v>
      </c>
      <c r="G170">
        <v>5.0000000000000001E-4</v>
      </c>
      <c r="H170">
        <v>2.9999999999999997E-4</v>
      </c>
      <c r="I170">
        <v>3.3999999999999998E-3</v>
      </c>
      <c r="J170">
        <v>9.2999999999999992E-3</v>
      </c>
      <c r="K170">
        <v>8.8000000000000005E-3</v>
      </c>
      <c r="L170">
        <v>4.8999999999999998E-3</v>
      </c>
      <c r="M170">
        <v>1.2800000000000001E-2</v>
      </c>
      <c r="N170">
        <v>1.44E-2</v>
      </c>
      <c r="O170">
        <v>0.94389999999999996</v>
      </c>
      <c r="P170" s="8">
        <v>1E-4</v>
      </c>
      <c r="Q170" s="9">
        <v>2.4000000000000002E-3</v>
      </c>
      <c r="R170" s="9">
        <v>5.3599999999999995E-2</v>
      </c>
      <c r="S170" s="10">
        <v>0.94389999999999996</v>
      </c>
      <c r="T170" s="12">
        <v>22.333333333333329</v>
      </c>
      <c r="V170" s="3" t="s">
        <v>378</v>
      </c>
      <c r="W170" s="3" t="s">
        <v>902</v>
      </c>
      <c r="X170" s="3" t="s">
        <v>814</v>
      </c>
      <c r="Y170" s="3" t="s">
        <v>401</v>
      </c>
      <c r="Z170" s="3" t="s">
        <v>807</v>
      </c>
      <c r="AA170" s="3" t="s">
        <v>402</v>
      </c>
      <c r="AB170" s="3" t="s">
        <v>449</v>
      </c>
      <c r="AC170" s="3" t="s">
        <v>454</v>
      </c>
      <c r="AD170" s="3">
        <v>28</v>
      </c>
      <c r="AE170" s="3" t="s">
        <v>455</v>
      </c>
      <c r="AF170" s="3" t="s">
        <v>500</v>
      </c>
      <c r="AG170" s="3" t="s">
        <v>501</v>
      </c>
      <c r="AH170" s="3" t="s">
        <v>409</v>
      </c>
      <c r="AI170" s="3" t="s">
        <v>863</v>
      </c>
      <c r="AJ170" s="3" t="s">
        <v>864</v>
      </c>
      <c r="AK170" s="3" t="s">
        <v>791</v>
      </c>
      <c r="AL170" s="3" t="s">
        <v>805</v>
      </c>
      <c r="AM170" s="3" t="s">
        <v>807</v>
      </c>
      <c r="AN170" s="3">
        <v>210117</v>
      </c>
      <c r="AO170" s="3">
        <v>3</v>
      </c>
      <c r="AP170" s="3">
        <v>5.3224611910000004</v>
      </c>
      <c r="AQ170" s="3">
        <v>2</v>
      </c>
      <c r="AR170" s="3">
        <v>3210</v>
      </c>
      <c r="AS170" s="3">
        <v>1.4839</v>
      </c>
      <c r="AT170" s="3">
        <v>35</v>
      </c>
      <c r="AU170" s="3">
        <v>26.9</v>
      </c>
      <c r="AV170" s="3">
        <v>308.60000000000002</v>
      </c>
      <c r="AW170" s="3">
        <v>0.29454545500000001</v>
      </c>
      <c r="AX170" s="3">
        <v>0.16</v>
      </c>
      <c r="AY170" s="3">
        <v>1.2145454550000001</v>
      </c>
      <c r="AZ170" s="3">
        <v>1</v>
      </c>
      <c r="BA170" s="3">
        <v>3</v>
      </c>
      <c r="BB170" s="3">
        <v>3</v>
      </c>
      <c r="BC170" s="3">
        <v>3</v>
      </c>
      <c r="BD170" s="3" t="s">
        <v>884</v>
      </c>
      <c r="BE170" s="3" t="s">
        <v>882</v>
      </c>
      <c r="BF170" s="3" t="s">
        <v>800</v>
      </c>
      <c r="BG170" s="3" t="s">
        <v>828</v>
      </c>
      <c r="BH170" s="3" t="s">
        <v>913</v>
      </c>
      <c r="BI170" s="3" t="s">
        <v>902</v>
      </c>
      <c r="BJ170" s="3" t="b">
        <v>1</v>
      </c>
      <c r="BK170" s="3">
        <v>32.961120999999999</v>
      </c>
      <c r="BL170" s="3">
        <v>-117.302943</v>
      </c>
    </row>
    <row r="171" spans="1:64" x14ac:dyDescent="0.2">
      <c r="A171" t="s">
        <v>125</v>
      </c>
      <c r="B171">
        <v>1E-3</v>
      </c>
      <c r="C171">
        <v>4.0000000000000002E-4</v>
      </c>
      <c r="D171">
        <v>2.9999999999999997E-4</v>
      </c>
      <c r="E171">
        <v>6.9999999999999999E-4</v>
      </c>
      <c r="F171">
        <v>5.0000000000000001E-4</v>
      </c>
      <c r="G171">
        <v>1.4E-3</v>
      </c>
      <c r="H171">
        <v>5.9999999999999995E-4</v>
      </c>
      <c r="I171">
        <v>7.7000000000000002E-3</v>
      </c>
      <c r="J171">
        <v>2.8E-3</v>
      </c>
      <c r="K171">
        <v>2.5999999999999999E-3</v>
      </c>
      <c r="L171">
        <v>1.6000000000000001E-3</v>
      </c>
      <c r="M171">
        <v>1.2999999999999999E-3</v>
      </c>
      <c r="N171">
        <v>2.5999999999999999E-3</v>
      </c>
      <c r="O171">
        <v>0.97650000000000003</v>
      </c>
      <c r="P171" s="8">
        <v>1E-3</v>
      </c>
      <c r="Q171" s="9">
        <v>3.8999999999999998E-3</v>
      </c>
      <c r="R171" s="9">
        <v>1.8599999999999998E-2</v>
      </c>
      <c r="S171" s="10">
        <v>0.97650000000000003</v>
      </c>
      <c r="T171" s="12">
        <v>4.7692307692307692</v>
      </c>
      <c r="V171" s="3" t="s">
        <v>125</v>
      </c>
      <c r="W171" s="3" t="s">
        <v>902</v>
      </c>
      <c r="X171" s="3" t="s">
        <v>814</v>
      </c>
      <c r="Y171" s="3" t="s">
        <v>401</v>
      </c>
      <c r="Z171" s="3" t="s">
        <v>807</v>
      </c>
      <c r="AA171" s="3" t="s">
        <v>402</v>
      </c>
      <c r="AB171" s="3" t="s">
        <v>449</v>
      </c>
      <c r="AC171" s="3" t="s">
        <v>454</v>
      </c>
      <c r="AD171" s="3">
        <v>29</v>
      </c>
      <c r="AE171" s="3" t="s">
        <v>455</v>
      </c>
      <c r="AF171" s="3" t="s">
        <v>502</v>
      </c>
      <c r="AG171" s="3" t="s">
        <v>503</v>
      </c>
      <c r="AH171" s="3" t="s">
        <v>409</v>
      </c>
      <c r="AI171" s="3" t="s">
        <v>863</v>
      </c>
      <c r="AJ171" s="3" t="s">
        <v>864</v>
      </c>
      <c r="AK171" s="3" t="s">
        <v>791</v>
      </c>
      <c r="AL171" s="3" t="s">
        <v>808</v>
      </c>
      <c r="AM171" s="3" t="s">
        <v>807</v>
      </c>
      <c r="AN171" s="3">
        <v>8514</v>
      </c>
      <c r="AO171" s="3">
        <v>2</v>
      </c>
      <c r="AP171" s="3">
        <v>3.9301336459999998</v>
      </c>
      <c r="AQ171" s="3">
        <v>1</v>
      </c>
      <c r="AR171" s="3">
        <v>3210</v>
      </c>
      <c r="AS171" s="3">
        <v>0.93049999999999999</v>
      </c>
      <c r="AT171" s="3">
        <v>35</v>
      </c>
      <c r="AU171" s="3">
        <v>16.2</v>
      </c>
      <c r="AV171" s="3">
        <v>51.6</v>
      </c>
      <c r="AW171" s="3">
        <v>0.28813559300000002</v>
      </c>
      <c r="AX171" s="3">
        <v>0.14124293800000001</v>
      </c>
      <c r="AY171" s="3">
        <v>0.88700564999999998</v>
      </c>
      <c r="AZ171" s="3">
        <v>1</v>
      </c>
      <c r="BA171" s="3">
        <v>3</v>
      </c>
      <c r="BB171" s="3">
        <v>2</v>
      </c>
      <c r="BC171" s="3">
        <v>2</v>
      </c>
      <c r="BD171" s="3" t="s">
        <v>884</v>
      </c>
      <c r="BE171" s="3" t="s">
        <v>882</v>
      </c>
      <c r="BF171" s="3" t="s">
        <v>800</v>
      </c>
      <c r="BG171" s="3" t="s">
        <v>828</v>
      </c>
      <c r="BH171" s="3" t="s">
        <v>913</v>
      </c>
      <c r="BI171" s="3" t="s">
        <v>902</v>
      </c>
      <c r="BJ171" s="3" t="b">
        <v>1</v>
      </c>
      <c r="BK171" s="3">
        <v>32.961120999999999</v>
      </c>
      <c r="BL171" s="3">
        <v>-117.302943</v>
      </c>
    </row>
    <row r="172" spans="1:64" x14ac:dyDescent="0.2">
      <c r="A172" t="s">
        <v>202</v>
      </c>
      <c r="B172">
        <v>4.0000000000000002E-4</v>
      </c>
      <c r="C172">
        <v>2.0000000000000001E-4</v>
      </c>
      <c r="D172">
        <v>1E-3</v>
      </c>
      <c r="E172">
        <v>8.0000000000000004E-4</v>
      </c>
      <c r="F172">
        <v>2.0000000000000001E-4</v>
      </c>
      <c r="G172">
        <v>6.9999999999999999E-4</v>
      </c>
      <c r="H172">
        <v>5.9999999999999995E-4</v>
      </c>
      <c r="I172">
        <v>4.0000000000000002E-4</v>
      </c>
      <c r="J172">
        <v>4.0000000000000002E-4</v>
      </c>
      <c r="K172">
        <v>2.9999999999999997E-4</v>
      </c>
      <c r="L172">
        <v>1E-4</v>
      </c>
      <c r="M172">
        <v>2.9999999999999997E-4</v>
      </c>
      <c r="N172">
        <v>1E-4</v>
      </c>
      <c r="O172">
        <v>0.99450000000000005</v>
      </c>
      <c r="P172" s="8">
        <v>4.0000000000000002E-4</v>
      </c>
      <c r="Q172" s="9">
        <v>3.5000000000000001E-3</v>
      </c>
      <c r="R172" s="9">
        <v>1.6000000000000001E-3</v>
      </c>
      <c r="S172" s="10">
        <v>0.99450000000000005</v>
      </c>
      <c r="T172" s="12">
        <v>-2.1875</v>
      </c>
      <c r="V172" s="3" t="s">
        <v>202</v>
      </c>
      <c r="W172" s="3" t="s">
        <v>902</v>
      </c>
      <c r="X172" s="3" t="s">
        <v>814</v>
      </c>
      <c r="Y172" s="3" t="s">
        <v>401</v>
      </c>
      <c r="Z172" s="3" t="s">
        <v>807</v>
      </c>
      <c r="AA172" s="3" t="s">
        <v>402</v>
      </c>
      <c r="AB172" s="3" t="s">
        <v>449</v>
      </c>
      <c r="AC172" s="3" t="s">
        <v>454</v>
      </c>
      <c r="AD172" s="3">
        <v>42</v>
      </c>
      <c r="AE172" s="3" t="s">
        <v>455</v>
      </c>
      <c r="AF172" s="3" t="s">
        <v>547</v>
      </c>
      <c r="AG172" s="3" t="s">
        <v>548</v>
      </c>
      <c r="AH172" s="3" t="s">
        <v>409</v>
      </c>
      <c r="AI172" s="3" t="s">
        <v>863</v>
      </c>
      <c r="AJ172" s="3" t="s">
        <v>864</v>
      </c>
      <c r="AK172" s="3" t="s">
        <v>791</v>
      </c>
      <c r="AL172" s="3" t="s">
        <v>805</v>
      </c>
      <c r="AM172" s="3" t="s">
        <v>807</v>
      </c>
      <c r="AN172" s="3">
        <v>78053068</v>
      </c>
      <c r="AO172" s="3">
        <v>1</v>
      </c>
      <c r="AP172" s="3">
        <v>7.8923899779999998</v>
      </c>
      <c r="AQ172" s="3">
        <v>3</v>
      </c>
      <c r="AR172" s="3">
        <v>3440</v>
      </c>
      <c r="AS172" s="3">
        <v>1.4724999999999999</v>
      </c>
      <c r="AT172" s="3">
        <v>30</v>
      </c>
      <c r="AU172" s="3">
        <v>23.7</v>
      </c>
      <c r="AV172" s="3">
        <v>191.1</v>
      </c>
      <c r="AW172" s="3">
        <v>0.26808510600000002</v>
      </c>
      <c r="AX172" s="3">
        <v>0.17021276599999999</v>
      </c>
      <c r="AY172" s="3">
        <v>1</v>
      </c>
      <c r="AZ172" s="3">
        <v>2</v>
      </c>
      <c r="BA172" s="3">
        <v>2</v>
      </c>
      <c r="BB172" s="3">
        <v>3</v>
      </c>
      <c r="BC172" s="3">
        <v>4</v>
      </c>
      <c r="BD172" s="3" t="s">
        <v>884</v>
      </c>
      <c r="BE172" s="3" t="s">
        <v>882</v>
      </c>
      <c r="BF172" s="3" t="s">
        <v>801</v>
      </c>
      <c r="BG172" s="3" t="s">
        <v>836</v>
      </c>
      <c r="BH172" s="3" t="s">
        <v>913</v>
      </c>
      <c r="BI172" s="3" t="s">
        <v>902</v>
      </c>
      <c r="BJ172" s="3" t="b">
        <v>1</v>
      </c>
      <c r="BK172" s="3">
        <v>33.126629000000001</v>
      </c>
      <c r="BL172" s="3">
        <v>-117.374183</v>
      </c>
    </row>
    <row r="173" spans="1:64" x14ac:dyDescent="0.2">
      <c r="A173" t="s">
        <v>346</v>
      </c>
      <c r="B173">
        <v>0</v>
      </c>
      <c r="C173">
        <v>1E-4</v>
      </c>
      <c r="D173">
        <v>2.0000000000000001E-4</v>
      </c>
      <c r="E173">
        <v>2.9999999999999997E-4</v>
      </c>
      <c r="F173">
        <v>1E-4</v>
      </c>
      <c r="G173">
        <v>1E-4</v>
      </c>
      <c r="H173">
        <v>2.0000000000000001E-4</v>
      </c>
      <c r="I173">
        <v>4.0000000000000002E-4</v>
      </c>
      <c r="J173">
        <v>2.0000000000000001E-4</v>
      </c>
      <c r="K173">
        <v>2.9999999999999997E-4</v>
      </c>
      <c r="L173">
        <v>6.9999999999999999E-4</v>
      </c>
      <c r="M173">
        <v>6.9999999999999999E-4</v>
      </c>
      <c r="N173">
        <v>1.9E-3</v>
      </c>
      <c r="O173">
        <v>0.99480000000000002</v>
      </c>
      <c r="P173" s="8">
        <v>0</v>
      </c>
      <c r="Q173" s="9">
        <v>1.0000000000000002E-3</v>
      </c>
      <c r="R173" s="9">
        <v>4.1999999999999997E-3</v>
      </c>
      <c r="S173" s="10">
        <v>0.99480000000000002</v>
      </c>
      <c r="T173" s="12">
        <v>4.1999999999999984</v>
      </c>
      <c r="V173" s="3" t="s">
        <v>346</v>
      </c>
      <c r="W173" s="3" t="s">
        <v>902</v>
      </c>
      <c r="X173" s="3" t="s">
        <v>814</v>
      </c>
      <c r="Y173" s="3" t="s">
        <v>401</v>
      </c>
      <c r="Z173" s="3" t="s">
        <v>888</v>
      </c>
      <c r="AA173" s="3" t="s">
        <v>402</v>
      </c>
      <c r="AB173" s="3" t="s">
        <v>449</v>
      </c>
      <c r="AC173" s="3" t="s">
        <v>454</v>
      </c>
      <c r="AD173" s="3">
        <v>3</v>
      </c>
      <c r="AE173" s="3" t="s">
        <v>455</v>
      </c>
      <c r="AF173" s="3" t="s">
        <v>504</v>
      </c>
      <c r="AG173" s="3" t="s">
        <v>505</v>
      </c>
      <c r="AH173" s="3" t="s">
        <v>409</v>
      </c>
      <c r="AI173" s="3" t="s">
        <v>863</v>
      </c>
      <c r="AJ173" s="3" t="s">
        <v>864</v>
      </c>
      <c r="AK173" s="3" t="s">
        <v>791</v>
      </c>
      <c r="AL173" s="3" t="s">
        <v>805</v>
      </c>
      <c r="AM173" s="3" t="s">
        <v>805</v>
      </c>
      <c r="AN173" s="3">
        <v>3104279</v>
      </c>
      <c r="AO173" s="3">
        <v>2</v>
      </c>
      <c r="AP173" s="3">
        <v>6.4919607470000003</v>
      </c>
      <c r="AQ173" s="3">
        <v>3</v>
      </c>
      <c r="AR173" s="3">
        <v>2486</v>
      </c>
      <c r="AS173" s="3">
        <v>1.7183999999999999</v>
      </c>
      <c r="AT173" s="3">
        <v>30</v>
      </c>
      <c r="AU173" s="3">
        <v>28.3</v>
      </c>
      <c r="AV173" s="3">
        <v>402</v>
      </c>
      <c r="AW173" s="3">
        <v>0.29720279700000002</v>
      </c>
      <c r="AX173" s="3">
        <v>0.20979021</v>
      </c>
      <c r="AY173" s="3">
        <v>1.1188811190000001</v>
      </c>
      <c r="AZ173" s="3">
        <v>1</v>
      </c>
      <c r="BA173" s="3">
        <v>3</v>
      </c>
      <c r="BB173" s="3">
        <v>3</v>
      </c>
      <c r="BC173" s="3">
        <v>4</v>
      </c>
      <c r="BD173" s="3" t="s">
        <v>884</v>
      </c>
      <c r="BE173" s="3" t="s">
        <v>882</v>
      </c>
      <c r="BF173" s="3" t="s">
        <v>802</v>
      </c>
      <c r="BG173" s="3" t="s">
        <v>826</v>
      </c>
      <c r="BH173" s="3" t="s">
        <v>913</v>
      </c>
      <c r="BI173" s="3" t="s">
        <v>902</v>
      </c>
      <c r="BJ173" s="3" t="b">
        <v>1</v>
      </c>
      <c r="BK173" s="3">
        <v>32.83399</v>
      </c>
      <c r="BL173" s="3">
        <v>-117.30876000000001</v>
      </c>
    </row>
    <row r="174" spans="1:64" x14ac:dyDescent="0.2">
      <c r="A174" t="s">
        <v>259</v>
      </c>
      <c r="B174">
        <v>5.9999999999999995E-4</v>
      </c>
      <c r="C174">
        <v>8.9999999999999998E-4</v>
      </c>
      <c r="D174">
        <v>5.0000000000000001E-4</v>
      </c>
      <c r="E174">
        <v>5.0000000000000001E-4</v>
      </c>
      <c r="F174">
        <v>4.0000000000000002E-4</v>
      </c>
      <c r="G174">
        <v>1.2999999999999999E-3</v>
      </c>
      <c r="H174">
        <v>1E-3</v>
      </c>
      <c r="I174">
        <v>1.8E-3</v>
      </c>
      <c r="J174">
        <v>2.5000000000000001E-3</v>
      </c>
      <c r="K174">
        <v>3.5000000000000001E-3</v>
      </c>
      <c r="L174">
        <v>1E-3</v>
      </c>
      <c r="M174">
        <v>1E-3</v>
      </c>
      <c r="N174">
        <v>1.9E-3</v>
      </c>
      <c r="O174">
        <v>0.98309999999999997</v>
      </c>
      <c r="P174" s="8">
        <v>5.9999999999999995E-4</v>
      </c>
      <c r="Q174" s="9">
        <v>4.5999999999999999E-3</v>
      </c>
      <c r="R174" s="9">
        <v>1.17E-2</v>
      </c>
      <c r="S174" s="10">
        <v>0.98309999999999997</v>
      </c>
      <c r="T174" s="12">
        <v>2.5434782608695654</v>
      </c>
      <c r="V174" s="3" t="s">
        <v>259</v>
      </c>
      <c r="W174" s="3" t="s">
        <v>902</v>
      </c>
      <c r="X174" s="3" t="s">
        <v>814</v>
      </c>
      <c r="Y174" s="3" t="s">
        <v>401</v>
      </c>
      <c r="Z174" s="3" t="s">
        <v>888</v>
      </c>
      <c r="AA174" s="3" t="s">
        <v>402</v>
      </c>
      <c r="AB174" s="3" t="s">
        <v>449</v>
      </c>
      <c r="AC174" s="3" t="s">
        <v>454</v>
      </c>
      <c r="AD174" s="3">
        <v>38</v>
      </c>
      <c r="AE174" s="3" t="s">
        <v>455</v>
      </c>
      <c r="AF174" s="3" t="s">
        <v>532</v>
      </c>
      <c r="AG174" s="3" t="s">
        <v>533</v>
      </c>
      <c r="AH174" s="3" t="s">
        <v>409</v>
      </c>
      <c r="AI174" s="3" t="s">
        <v>863</v>
      </c>
      <c r="AJ174" s="3" t="s">
        <v>864</v>
      </c>
      <c r="AK174" s="3" t="s">
        <v>793</v>
      </c>
      <c r="AL174" s="3" t="s">
        <v>805</v>
      </c>
      <c r="AM174" s="3" t="s">
        <v>805</v>
      </c>
      <c r="AN174" s="3">
        <v>289432</v>
      </c>
      <c r="AO174" s="3">
        <v>2</v>
      </c>
      <c r="AP174" s="3">
        <v>5.4615465460000001</v>
      </c>
      <c r="AQ174" s="3">
        <v>2</v>
      </c>
      <c r="AR174" s="3">
        <v>5280</v>
      </c>
      <c r="AS174" s="3">
        <v>1.0848</v>
      </c>
      <c r="AT174" s="3">
        <v>50</v>
      </c>
      <c r="AU174" s="3">
        <v>24</v>
      </c>
      <c r="AV174" s="3">
        <v>169.5</v>
      </c>
      <c r="AW174" s="3">
        <v>0.248</v>
      </c>
      <c r="AX174" s="3">
        <v>0.124</v>
      </c>
      <c r="AY174" s="3">
        <v>2.12</v>
      </c>
      <c r="AZ174" s="3">
        <v>1</v>
      </c>
      <c r="BA174" s="3">
        <v>3</v>
      </c>
      <c r="BB174" s="3">
        <v>2</v>
      </c>
      <c r="BC174" s="3">
        <v>3</v>
      </c>
      <c r="BD174" s="3" t="s">
        <v>884</v>
      </c>
      <c r="BE174" s="3" t="s">
        <v>882</v>
      </c>
      <c r="BF174" s="3" t="s">
        <v>800</v>
      </c>
      <c r="BG174" s="3" t="s">
        <v>833</v>
      </c>
      <c r="BH174" s="3" t="s">
        <v>913</v>
      </c>
      <c r="BI174" s="3" t="s">
        <v>902</v>
      </c>
      <c r="BJ174" s="3" t="b">
        <v>1</v>
      </c>
      <c r="BK174" s="3">
        <v>32.709443999999998</v>
      </c>
      <c r="BL174" s="3">
        <v>-117.3125</v>
      </c>
    </row>
    <row r="175" spans="1:64" x14ac:dyDescent="0.2">
      <c r="A175" t="s">
        <v>192</v>
      </c>
      <c r="B175">
        <v>1E-4</v>
      </c>
      <c r="C175">
        <v>2.9999999999999997E-4</v>
      </c>
      <c r="D175">
        <v>4.0000000000000002E-4</v>
      </c>
      <c r="E175">
        <v>1E-4</v>
      </c>
      <c r="F175">
        <v>4.0000000000000002E-4</v>
      </c>
      <c r="G175">
        <v>1.6999999999999999E-3</v>
      </c>
      <c r="H175">
        <v>6.9999999999999999E-4</v>
      </c>
      <c r="I175">
        <v>8.2000000000000007E-3</v>
      </c>
      <c r="J175">
        <v>3.5999999999999999E-3</v>
      </c>
      <c r="K175">
        <v>7.3000000000000001E-3</v>
      </c>
      <c r="L175">
        <v>1E-4</v>
      </c>
      <c r="M175">
        <v>2.9999999999999997E-4</v>
      </c>
      <c r="N175">
        <v>1.9E-3</v>
      </c>
      <c r="O175">
        <v>0.97489999999999999</v>
      </c>
      <c r="P175" s="8">
        <v>1E-4</v>
      </c>
      <c r="Q175" s="9">
        <v>3.5999999999999999E-3</v>
      </c>
      <c r="R175" s="9">
        <v>2.1400000000000002E-2</v>
      </c>
      <c r="S175" s="10">
        <v>0.97489999999999999</v>
      </c>
      <c r="T175" s="12">
        <v>5.9444444444444455</v>
      </c>
      <c r="V175" s="3" t="s">
        <v>192</v>
      </c>
      <c r="W175" s="3" t="s">
        <v>902</v>
      </c>
      <c r="X175" s="3" t="s">
        <v>814</v>
      </c>
      <c r="Y175" s="3" t="s">
        <v>401</v>
      </c>
      <c r="Z175" s="3" t="s">
        <v>888</v>
      </c>
      <c r="AA175" s="3" t="s">
        <v>402</v>
      </c>
      <c r="AB175" s="3" t="s">
        <v>449</v>
      </c>
      <c r="AC175" s="3" t="s">
        <v>454</v>
      </c>
      <c r="AD175" s="3">
        <v>39</v>
      </c>
      <c r="AE175" s="3" t="s">
        <v>455</v>
      </c>
      <c r="AF175" s="3" t="s">
        <v>534</v>
      </c>
      <c r="AG175" s="3" t="s">
        <v>535</v>
      </c>
      <c r="AH175" s="3" t="s">
        <v>409</v>
      </c>
      <c r="AI175" s="3" t="s">
        <v>863</v>
      </c>
      <c r="AJ175" s="3" t="s">
        <v>864</v>
      </c>
      <c r="AK175" s="3" t="s">
        <v>793</v>
      </c>
      <c r="AL175" s="3" t="s">
        <v>805</v>
      </c>
      <c r="AM175" s="3" t="s">
        <v>805</v>
      </c>
      <c r="AN175" s="3">
        <v>14577</v>
      </c>
      <c r="AO175" s="3">
        <v>2</v>
      </c>
      <c r="AP175" s="3">
        <v>4.1636681539999998</v>
      </c>
      <c r="AQ175" s="3">
        <v>2</v>
      </c>
      <c r="AR175" s="3">
        <v>4075</v>
      </c>
      <c r="AS175" s="3">
        <v>1.4422999999999999</v>
      </c>
      <c r="AT175" s="3">
        <v>50</v>
      </c>
      <c r="AU175" s="3">
        <v>24.5</v>
      </c>
      <c r="AV175" s="3">
        <v>212.1</v>
      </c>
      <c r="AW175" s="3">
        <v>0.30204081599999999</v>
      </c>
      <c r="AX175" s="3">
        <v>0.18367346900000001</v>
      </c>
      <c r="AY175" s="3">
        <v>1.2857142859999999</v>
      </c>
      <c r="AZ175" s="3">
        <v>1</v>
      </c>
      <c r="BA175" s="3">
        <v>3</v>
      </c>
      <c r="BB175" s="3">
        <v>3</v>
      </c>
      <c r="BC175" s="3">
        <v>2</v>
      </c>
      <c r="BD175" s="3" t="s">
        <v>884</v>
      </c>
      <c r="BE175" s="3" t="s">
        <v>882</v>
      </c>
      <c r="BF175" s="3" t="s">
        <v>800</v>
      </c>
      <c r="BG175" s="3" t="s">
        <v>833</v>
      </c>
      <c r="BH175" s="3" t="s">
        <v>913</v>
      </c>
      <c r="BI175" s="3" t="s">
        <v>902</v>
      </c>
      <c r="BJ175" s="3" t="b">
        <v>1</v>
      </c>
      <c r="BK175" s="3">
        <v>32.708888999999999</v>
      </c>
      <c r="BL175" s="3">
        <v>-117.299722</v>
      </c>
    </row>
    <row r="176" spans="1:64" x14ac:dyDescent="0.2">
      <c r="A176" t="s">
        <v>241</v>
      </c>
      <c r="B176">
        <v>1.2E-2</v>
      </c>
      <c r="C176">
        <v>1E-3</v>
      </c>
      <c r="D176">
        <v>1.1999999999999999E-3</v>
      </c>
      <c r="E176">
        <v>4.0000000000000002E-4</v>
      </c>
      <c r="F176">
        <v>8.9999999999999998E-4</v>
      </c>
      <c r="G176">
        <v>3.5999999999999999E-3</v>
      </c>
      <c r="H176">
        <v>1E-3</v>
      </c>
      <c r="I176">
        <v>1.24E-2</v>
      </c>
      <c r="J176">
        <v>5.4000000000000003E-3</v>
      </c>
      <c r="K176">
        <v>2.7099999999999999E-2</v>
      </c>
      <c r="L176">
        <v>4.1999999999999997E-3</v>
      </c>
      <c r="M176">
        <v>1.6000000000000001E-3</v>
      </c>
      <c r="N176">
        <v>6.8999999999999999E-3</v>
      </c>
      <c r="O176">
        <v>0.92230000000000001</v>
      </c>
      <c r="P176" s="8">
        <v>1.2E-2</v>
      </c>
      <c r="Q176" s="9">
        <v>8.0999999999999996E-3</v>
      </c>
      <c r="R176" s="9">
        <v>5.7599999999999998E-2</v>
      </c>
      <c r="S176" s="10">
        <v>0.92230000000000001</v>
      </c>
      <c r="T176" s="12">
        <v>7.1111111111111116</v>
      </c>
      <c r="V176" s="3" t="s">
        <v>241</v>
      </c>
      <c r="W176" s="3" t="s">
        <v>902</v>
      </c>
      <c r="X176" s="3" t="s">
        <v>814</v>
      </c>
      <c r="Y176" s="3" t="s">
        <v>401</v>
      </c>
      <c r="Z176" s="3" t="s">
        <v>888</v>
      </c>
      <c r="AA176" s="3" t="s">
        <v>402</v>
      </c>
      <c r="AB176" s="3" t="s">
        <v>449</v>
      </c>
      <c r="AC176" s="3" t="s">
        <v>454</v>
      </c>
      <c r="AD176" s="3">
        <v>4</v>
      </c>
      <c r="AE176" s="3" t="s">
        <v>455</v>
      </c>
      <c r="AF176" s="3" t="s">
        <v>536</v>
      </c>
      <c r="AG176" s="3" t="s">
        <v>537</v>
      </c>
      <c r="AH176" s="3" t="s">
        <v>409</v>
      </c>
      <c r="AI176" s="3" t="s">
        <v>863</v>
      </c>
      <c r="AJ176" s="3" t="s">
        <v>864</v>
      </c>
      <c r="AK176" s="3" t="s">
        <v>791</v>
      </c>
      <c r="AL176" s="3" t="s">
        <v>805</v>
      </c>
      <c r="AM176" s="3" t="s">
        <v>805</v>
      </c>
      <c r="AN176" s="3">
        <v>344</v>
      </c>
      <c r="AO176" s="3">
        <v>2</v>
      </c>
      <c r="AP176" s="3">
        <v>2.5365584430000001</v>
      </c>
      <c r="AQ176" s="3">
        <v>1</v>
      </c>
      <c r="AR176" s="3">
        <v>2486</v>
      </c>
      <c r="AS176" s="3">
        <v>1.8344</v>
      </c>
      <c r="AT176" s="3">
        <v>30</v>
      </c>
      <c r="AU176" s="3">
        <v>22.1</v>
      </c>
      <c r="AV176" s="3">
        <v>198</v>
      </c>
      <c r="AW176" s="3">
        <v>0.27149321300000001</v>
      </c>
      <c r="AX176" s="3">
        <v>0.15837104099999999</v>
      </c>
      <c r="AY176" s="3">
        <v>1.628959276</v>
      </c>
      <c r="AZ176" s="3">
        <v>1</v>
      </c>
      <c r="BA176" s="3">
        <v>3</v>
      </c>
      <c r="BB176" s="3">
        <v>3</v>
      </c>
      <c r="BC176" s="3">
        <v>1</v>
      </c>
      <c r="BD176" s="3" t="s">
        <v>884</v>
      </c>
      <c r="BE176" s="3" t="s">
        <v>882</v>
      </c>
      <c r="BF176" s="3" t="s">
        <v>802</v>
      </c>
      <c r="BG176" s="3" t="s">
        <v>826</v>
      </c>
      <c r="BH176" s="3" t="s">
        <v>913</v>
      </c>
      <c r="BI176" s="3" t="s">
        <v>902</v>
      </c>
      <c r="BJ176" s="3" t="b">
        <v>1</v>
      </c>
      <c r="BK176" s="3">
        <v>32.83399</v>
      </c>
      <c r="BL176" s="3">
        <v>-117.30876000000001</v>
      </c>
    </row>
    <row r="177" spans="1:64" x14ac:dyDescent="0.2">
      <c r="A177" t="s">
        <v>94</v>
      </c>
      <c r="B177">
        <v>5.9999999999999995E-4</v>
      </c>
      <c r="C177">
        <v>0</v>
      </c>
      <c r="D177">
        <v>2.9999999999999997E-4</v>
      </c>
      <c r="E177">
        <v>0</v>
      </c>
      <c r="F177">
        <v>8.9999999999999998E-4</v>
      </c>
      <c r="G177">
        <v>2.0000000000000001E-4</v>
      </c>
      <c r="H177">
        <v>2.5000000000000001E-3</v>
      </c>
      <c r="I177">
        <v>2.9999999999999997E-4</v>
      </c>
      <c r="J177">
        <v>2.0999999999999999E-3</v>
      </c>
      <c r="K177">
        <v>2.0000000000000001E-4</v>
      </c>
      <c r="L177">
        <v>5.9999999999999995E-4</v>
      </c>
      <c r="M177">
        <v>2.3E-3</v>
      </c>
      <c r="N177">
        <v>1.1000000000000001E-3</v>
      </c>
      <c r="O177">
        <v>0.9889</v>
      </c>
      <c r="P177" s="8">
        <v>5.9999999999999995E-4</v>
      </c>
      <c r="Q177" s="9">
        <v>3.8999999999999998E-3</v>
      </c>
      <c r="R177" s="9">
        <v>6.6E-3</v>
      </c>
      <c r="S177" s="10">
        <v>0.9889</v>
      </c>
      <c r="T177" s="12">
        <v>1.6923076923076923</v>
      </c>
      <c r="V177" s="3" t="s">
        <v>94</v>
      </c>
      <c r="W177" s="3" t="s">
        <v>902</v>
      </c>
      <c r="X177" s="3" t="s">
        <v>814</v>
      </c>
      <c r="Y177" s="3" t="s">
        <v>401</v>
      </c>
      <c r="Z177" s="3" t="s">
        <v>888</v>
      </c>
      <c r="AA177" s="3" t="s">
        <v>402</v>
      </c>
      <c r="AB177" s="3" t="s">
        <v>449</v>
      </c>
      <c r="AC177" s="3" t="s">
        <v>454</v>
      </c>
      <c r="AD177" s="3">
        <v>5</v>
      </c>
      <c r="AE177" s="3" t="s">
        <v>455</v>
      </c>
      <c r="AF177" s="3" t="s">
        <v>570</v>
      </c>
      <c r="AG177" s="3" t="s">
        <v>571</v>
      </c>
      <c r="AH177" s="3" t="s">
        <v>409</v>
      </c>
      <c r="AI177" s="3" t="s">
        <v>863</v>
      </c>
      <c r="AJ177" s="3" t="s">
        <v>864</v>
      </c>
      <c r="AK177" s="3" t="s">
        <v>791</v>
      </c>
      <c r="AL177" s="3" t="s">
        <v>805</v>
      </c>
      <c r="AM177" s="3" t="s">
        <v>805</v>
      </c>
      <c r="AN177" s="3">
        <v>304112</v>
      </c>
      <c r="AO177" s="3">
        <v>2</v>
      </c>
      <c r="AP177" s="3">
        <v>5.4830335569999997</v>
      </c>
      <c r="AQ177" s="3">
        <v>2</v>
      </c>
      <c r="AR177" s="3">
        <v>2486</v>
      </c>
      <c r="AS177" s="3">
        <v>1.9057999999999999</v>
      </c>
      <c r="AT177" s="3">
        <v>30</v>
      </c>
      <c r="AU177" s="3">
        <v>25.5</v>
      </c>
      <c r="AV177" s="3">
        <v>316</v>
      </c>
      <c r="AW177" s="3">
        <v>0.27450980400000002</v>
      </c>
      <c r="AX177" s="3">
        <v>0.17647058800000001</v>
      </c>
      <c r="AY177" s="3">
        <v>1.3529411760000001</v>
      </c>
      <c r="AZ177" s="3">
        <v>1</v>
      </c>
      <c r="BA177" s="3">
        <v>3</v>
      </c>
      <c r="BB177" s="3">
        <v>3</v>
      </c>
      <c r="BC177" s="3">
        <v>3</v>
      </c>
      <c r="BD177" s="3" t="s">
        <v>884</v>
      </c>
      <c r="BE177" s="3" t="s">
        <v>882</v>
      </c>
      <c r="BF177" s="3" t="s">
        <v>800</v>
      </c>
      <c r="BG177" s="3" t="s">
        <v>826</v>
      </c>
      <c r="BH177" s="3" t="s">
        <v>913</v>
      </c>
      <c r="BI177" s="3" t="s">
        <v>902</v>
      </c>
      <c r="BJ177" s="3" t="b">
        <v>1</v>
      </c>
      <c r="BK177" s="3">
        <v>32.83399</v>
      </c>
      <c r="BL177" s="3">
        <v>-117.30876000000001</v>
      </c>
    </row>
    <row r="178" spans="1:64" x14ac:dyDescent="0.2">
      <c r="A178" t="s">
        <v>374</v>
      </c>
      <c r="B178">
        <v>2.0000000000000001E-4</v>
      </c>
      <c r="C178">
        <v>5.9999999999999995E-4</v>
      </c>
      <c r="D178">
        <v>5.0000000000000001E-4</v>
      </c>
      <c r="E178">
        <v>4.0000000000000002E-4</v>
      </c>
      <c r="F178">
        <v>4.0000000000000002E-4</v>
      </c>
      <c r="G178">
        <v>1.1000000000000001E-3</v>
      </c>
      <c r="H178">
        <v>4.0000000000000002E-4</v>
      </c>
      <c r="I178">
        <v>2.3E-3</v>
      </c>
      <c r="J178">
        <v>3.8999999999999998E-3</v>
      </c>
      <c r="K178">
        <v>4.7000000000000002E-3</v>
      </c>
      <c r="L178">
        <v>1.4E-3</v>
      </c>
      <c r="M178">
        <v>1.5E-3</v>
      </c>
      <c r="N178">
        <v>2.5000000000000001E-3</v>
      </c>
      <c r="O178">
        <v>0.98009999999999997</v>
      </c>
      <c r="P178" s="8">
        <v>2.0000000000000001E-4</v>
      </c>
      <c r="Q178" s="9">
        <v>3.4000000000000002E-3</v>
      </c>
      <c r="R178" s="9">
        <v>1.6299999999999999E-2</v>
      </c>
      <c r="S178" s="10">
        <v>0.98009999999999997</v>
      </c>
      <c r="T178" s="12">
        <v>4.7941176470588225</v>
      </c>
      <c r="V178" s="3" t="s">
        <v>374</v>
      </c>
      <c r="W178" s="3" t="s">
        <v>902</v>
      </c>
      <c r="X178" s="3" t="s">
        <v>814</v>
      </c>
      <c r="Y178" s="3" t="s">
        <v>401</v>
      </c>
      <c r="Z178" s="3" t="s">
        <v>888</v>
      </c>
      <c r="AA178" s="3" t="s">
        <v>402</v>
      </c>
      <c r="AB178" s="3" t="s">
        <v>449</v>
      </c>
      <c r="AC178" s="3" t="s">
        <v>454</v>
      </c>
      <c r="AD178" s="3">
        <v>6</v>
      </c>
      <c r="AE178" s="3" t="s">
        <v>455</v>
      </c>
      <c r="AF178" s="3" t="s">
        <v>602</v>
      </c>
      <c r="AG178" s="3" t="s">
        <v>603</v>
      </c>
      <c r="AH178" s="3" t="s">
        <v>409</v>
      </c>
      <c r="AI178" s="3" t="s">
        <v>863</v>
      </c>
      <c r="AJ178" s="3" t="s">
        <v>864</v>
      </c>
      <c r="AK178" s="3" t="s">
        <v>791</v>
      </c>
      <c r="AL178" s="3" t="s">
        <v>805</v>
      </c>
      <c r="AM178" s="3" t="s">
        <v>805</v>
      </c>
      <c r="AN178" s="3">
        <v>1340668</v>
      </c>
      <c r="AO178" s="3">
        <v>3</v>
      </c>
      <c r="AP178" s="3">
        <v>6.1273212429999999</v>
      </c>
      <c r="AQ178" s="3">
        <v>3</v>
      </c>
      <c r="AR178" s="3">
        <v>2486</v>
      </c>
      <c r="AS178" s="3">
        <v>1.304</v>
      </c>
      <c r="AT178" s="3">
        <v>30</v>
      </c>
      <c r="AU178" s="3">
        <v>28.8</v>
      </c>
      <c r="AV178" s="3">
        <v>328</v>
      </c>
      <c r="AW178" s="3">
        <v>0.26621160399999999</v>
      </c>
      <c r="AX178" s="3">
        <v>0.15358361800000001</v>
      </c>
      <c r="AY178" s="3">
        <v>1.003412969</v>
      </c>
      <c r="AZ178" s="3">
        <v>1</v>
      </c>
      <c r="BA178" s="3">
        <v>3</v>
      </c>
      <c r="BB178" s="3">
        <v>3</v>
      </c>
      <c r="BC178" s="3">
        <v>4</v>
      </c>
      <c r="BD178" s="3" t="s">
        <v>884</v>
      </c>
      <c r="BE178" s="3" t="s">
        <v>882</v>
      </c>
      <c r="BF178" s="3" t="s">
        <v>800</v>
      </c>
      <c r="BG178" s="3" t="s">
        <v>826</v>
      </c>
      <c r="BH178" s="3" t="s">
        <v>913</v>
      </c>
      <c r="BI178" s="3" t="s">
        <v>902</v>
      </c>
      <c r="BJ178" s="3" t="b">
        <v>1</v>
      </c>
      <c r="BK178" s="3">
        <v>32.83399</v>
      </c>
      <c r="BL178" s="3">
        <v>-117.30876000000001</v>
      </c>
    </row>
    <row r="179" spans="1:64" x14ac:dyDescent="0.2">
      <c r="A179" t="s">
        <v>199</v>
      </c>
      <c r="B179">
        <v>2.0000000000000001E-4</v>
      </c>
      <c r="C179">
        <v>1E-3</v>
      </c>
      <c r="D179">
        <v>2.0000000000000001E-4</v>
      </c>
      <c r="E179">
        <v>8.0000000000000004E-4</v>
      </c>
      <c r="F179">
        <v>1.4E-3</v>
      </c>
      <c r="G179">
        <v>2.0000000000000001E-4</v>
      </c>
      <c r="H179">
        <v>1.1999999999999999E-3</v>
      </c>
      <c r="I179">
        <v>2.0000000000000001E-4</v>
      </c>
      <c r="J179">
        <v>1.1999999999999999E-3</v>
      </c>
      <c r="K179">
        <v>2.0000000000000001E-4</v>
      </c>
      <c r="L179">
        <v>1E-4</v>
      </c>
      <c r="M179">
        <v>4.0000000000000002E-4</v>
      </c>
      <c r="N179">
        <v>1E-4</v>
      </c>
      <c r="O179">
        <v>0.99280000000000002</v>
      </c>
      <c r="P179" s="8">
        <v>2.0000000000000001E-4</v>
      </c>
      <c r="Q179" s="9">
        <v>4.8000000000000004E-3</v>
      </c>
      <c r="R179" s="9">
        <v>2.2000000000000001E-3</v>
      </c>
      <c r="S179" s="10">
        <v>0.99280000000000002</v>
      </c>
      <c r="T179" s="12">
        <v>-2.1818181818181821</v>
      </c>
      <c r="V179" s="3" t="s">
        <v>199</v>
      </c>
      <c r="W179" s="3" t="s">
        <v>902</v>
      </c>
      <c r="X179" s="3" t="s">
        <v>814</v>
      </c>
      <c r="Y179" s="3" t="s">
        <v>401</v>
      </c>
      <c r="Z179" s="3" t="s">
        <v>890</v>
      </c>
      <c r="AA179" s="3" t="s">
        <v>402</v>
      </c>
      <c r="AB179" s="3" t="s">
        <v>449</v>
      </c>
      <c r="AC179" s="3" t="s">
        <v>454</v>
      </c>
      <c r="AD179" s="3">
        <v>63</v>
      </c>
      <c r="AE179" s="3" t="s">
        <v>455</v>
      </c>
      <c r="AF179" s="3" t="s">
        <v>615</v>
      </c>
      <c r="AG179" s="3" t="s">
        <v>616</v>
      </c>
      <c r="AH179" s="3" t="s">
        <v>409</v>
      </c>
      <c r="AI179" s="3" t="s">
        <v>866</v>
      </c>
      <c r="AJ179" s="3" t="s">
        <v>868</v>
      </c>
      <c r="AK179" s="3" t="s">
        <v>794</v>
      </c>
      <c r="AL179" s="3" t="s">
        <v>805</v>
      </c>
      <c r="AM179" s="3" t="s">
        <v>806</v>
      </c>
      <c r="AN179" s="3">
        <v>8827556</v>
      </c>
      <c r="AO179" s="3">
        <v>1</v>
      </c>
      <c r="AP179" s="3">
        <v>6.9458404810000003</v>
      </c>
      <c r="AQ179" s="3">
        <v>3</v>
      </c>
      <c r="AR179" s="3">
        <v>9790</v>
      </c>
      <c r="AS179" s="3">
        <v>1.4474</v>
      </c>
      <c r="AT179" s="3">
        <v>300</v>
      </c>
      <c r="AU179" s="3">
        <v>15.5</v>
      </c>
      <c r="AV179" s="3">
        <v>53.9</v>
      </c>
      <c r="AW179" s="3">
        <v>0.322580645</v>
      </c>
      <c r="AX179" s="3">
        <v>0.19354838699999999</v>
      </c>
      <c r="AY179" s="3">
        <v>1.1935483870000001</v>
      </c>
      <c r="AZ179" s="3">
        <v>1</v>
      </c>
      <c r="BA179" s="3">
        <v>3</v>
      </c>
      <c r="BB179" s="3">
        <v>2</v>
      </c>
      <c r="BC179" s="3">
        <v>4</v>
      </c>
      <c r="BD179" s="3" t="s">
        <v>884</v>
      </c>
      <c r="BE179" s="3" t="s">
        <v>882</v>
      </c>
      <c r="BF179" s="3" t="s">
        <v>802</v>
      </c>
      <c r="BH179" s="3" t="s">
        <v>913</v>
      </c>
      <c r="BI179" s="3" t="s">
        <v>902</v>
      </c>
      <c r="BJ179" s="3" t="b">
        <v>1</v>
      </c>
      <c r="BK179" s="3">
        <v>32.674700999999999</v>
      </c>
      <c r="BL179" s="3">
        <v>-117.355389</v>
      </c>
    </row>
    <row r="180" spans="1:64" x14ac:dyDescent="0.2">
      <c r="A180" t="s">
        <v>207</v>
      </c>
      <c r="B180">
        <v>1.1999999999999999E-3</v>
      </c>
      <c r="C180">
        <v>8.0000000000000004E-4</v>
      </c>
      <c r="D180">
        <v>3.5999999999999999E-3</v>
      </c>
      <c r="E180">
        <v>8.8999999999999999E-3</v>
      </c>
      <c r="F180">
        <v>6.9999999999999999E-4</v>
      </c>
      <c r="G180">
        <v>5.9999999999999995E-4</v>
      </c>
      <c r="H180">
        <v>3.5000000000000001E-3</v>
      </c>
      <c r="I180">
        <v>3.8399999999999997E-2</v>
      </c>
      <c r="J180">
        <v>7.5700000000000003E-2</v>
      </c>
      <c r="K180">
        <v>1.41E-2</v>
      </c>
      <c r="L180">
        <v>8.0999999999999996E-3</v>
      </c>
      <c r="M180">
        <v>9.2999999999999992E-3</v>
      </c>
      <c r="N180">
        <v>9.9000000000000008E-3</v>
      </c>
      <c r="O180">
        <v>0.82520000000000004</v>
      </c>
      <c r="P180" s="8">
        <v>1.1999999999999999E-3</v>
      </c>
      <c r="Q180" s="9">
        <v>1.8099999999999998E-2</v>
      </c>
      <c r="R180" s="9">
        <v>0.1555</v>
      </c>
      <c r="S180" s="10">
        <v>0.82520000000000004</v>
      </c>
      <c r="T180" s="12">
        <v>8.5911602209944764</v>
      </c>
      <c r="V180" s="3" t="s">
        <v>207</v>
      </c>
      <c r="W180" s="3" t="s">
        <v>902</v>
      </c>
      <c r="X180" s="3" t="s">
        <v>814</v>
      </c>
      <c r="Y180" s="3" t="s">
        <v>401</v>
      </c>
      <c r="Z180" s="3" t="s">
        <v>888</v>
      </c>
      <c r="AA180" s="3" t="s">
        <v>402</v>
      </c>
      <c r="AB180" s="3" t="s">
        <v>403</v>
      </c>
      <c r="AC180" s="3" t="s">
        <v>404</v>
      </c>
      <c r="AD180" s="3">
        <v>1</v>
      </c>
      <c r="AE180" s="3" t="s">
        <v>405</v>
      </c>
      <c r="AF180" s="3" t="s">
        <v>406</v>
      </c>
      <c r="AG180" s="3" t="s">
        <v>407</v>
      </c>
      <c r="AH180" s="3" t="s">
        <v>409</v>
      </c>
      <c r="AI180" s="3" t="s">
        <v>863</v>
      </c>
      <c r="AJ180" s="3" t="s">
        <v>864</v>
      </c>
      <c r="AK180" s="3" t="s">
        <v>785</v>
      </c>
      <c r="AL180" s="3" t="s">
        <v>805</v>
      </c>
      <c r="AM180" s="3" t="s">
        <v>805</v>
      </c>
      <c r="AN180" s="3">
        <v>9529</v>
      </c>
      <c r="AO180" s="3">
        <v>2</v>
      </c>
      <c r="AP180" s="3">
        <v>3.979047327</v>
      </c>
      <c r="AQ180" s="3">
        <v>1</v>
      </c>
      <c r="AR180" s="3">
        <v>24</v>
      </c>
      <c r="AS180" s="3">
        <v>1.3803000000000001</v>
      </c>
      <c r="AT180" s="3">
        <v>3</v>
      </c>
      <c r="AU180" s="3">
        <v>35.9</v>
      </c>
      <c r="AV180" s="3">
        <v>644</v>
      </c>
      <c r="AW180" s="3">
        <v>0.32777777800000002</v>
      </c>
      <c r="AX180" s="3">
        <v>0.14444444400000001</v>
      </c>
      <c r="AY180" s="3">
        <v>1.5555555560000001</v>
      </c>
      <c r="AZ180" s="3">
        <v>2</v>
      </c>
      <c r="BA180" s="3">
        <v>2</v>
      </c>
      <c r="BB180" s="3">
        <v>3</v>
      </c>
      <c r="BC180" s="3">
        <v>2</v>
      </c>
      <c r="BD180" s="3" t="s">
        <v>881</v>
      </c>
      <c r="BE180" s="3" t="s">
        <v>882</v>
      </c>
      <c r="BF180" s="3" t="s">
        <v>800</v>
      </c>
      <c r="BG180" s="3" t="s">
        <v>819</v>
      </c>
      <c r="BH180" s="3" t="s">
        <v>901</v>
      </c>
      <c r="BI180" s="3" t="s">
        <v>902</v>
      </c>
      <c r="BJ180" s="3" t="b">
        <v>1</v>
      </c>
      <c r="BK180" s="3">
        <v>32.848151999999999</v>
      </c>
      <c r="BL180" s="3">
        <v>-117.278413</v>
      </c>
    </row>
    <row r="181" spans="1:64" x14ac:dyDescent="0.2">
      <c r="A181" t="s">
        <v>275</v>
      </c>
      <c r="B181">
        <v>3.8999999999999998E-3</v>
      </c>
      <c r="C181">
        <v>1.1000000000000001E-3</v>
      </c>
      <c r="D181">
        <v>2.5999999999999999E-3</v>
      </c>
      <c r="E181">
        <v>2.0999999999999999E-3</v>
      </c>
      <c r="F181">
        <v>6.9999999999999999E-4</v>
      </c>
      <c r="G181">
        <v>3.7000000000000002E-3</v>
      </c>
      <c r="H181">
        <v>4.7999999999999996E-3</v>
      </c>
      <c r="I181">
        <v>1.2699999999999999E-2</v>
      </c>
      <c r="J181">
        <v>1.4E-2</v>
      </c>
      <c r="K181">
        <v>1.7999999999999999E-2</v>
      </c>
      <c r="L181">
        <v>2.2100000000000002E-2</v>
      </c>
      <c r="M181">
        <v>2.5100000000000001E-2</v>
      </c>
      <c r="N181">
        <v>1.03E-2</v>
      </c>
      <c r="O181">
        <v>0.87890000000000001</v>
      </c>
      <c r="P181" s="8">
        <v>3.8999999999999998E-3</v>
      </c>
      <c r="Q181" s="9">
        <v>1.4999999999999999E-2</v>
      </c>
      <c r="R181" s="9">
        <v>0.1022</v>
      </c>
      <c r="S181" s="10">
        <v>0.87890000000000001</v>
      </c>
      <c r="T181" s="12">
        <v>6.8133333333333335</v>
      </c>
      <c r="V181" s="3" t="s">
        <v>275</v>
      </c>
      <c r="W181" s="3" t="s">
        <v>902</v>
      </c>
      <c r="X181" s="3" t="s">
        <v>814</v>
      </c>
      <c r="Y181" s="3" t="s">
        <v>401</v>
      </c>
      <c r="Z181" s="3" t="s">
        <v>888</v>
      </c>
      <c r="AA181" s="3" t="s">
        <v>402</v>
      </c>
      <c r="AB181" s="3" t="s">
        <v>403</v>
      </c>
      <c r="AC181" s="3" t="s">
        <v>404</v>
      </c>
      <c r="AD181" s="3">
        <v>35</v>
      </c>
      <c r="AE181" s="3" t="s">
        <v>405</v>
      </c>
      <c r="AF181" s="3" t="s">
        <v>524</v>
      </c>
      <c r="AG181" s="3" t="s">
        <v>525</v>
      </c>
      <c r="AH181" s="3" t="s">
        <v>409</v>
      </c>
      <c r="AI181" s="3" t="s">
        <v>863</v>
      </c>
      <c r="AJ181" s="3" t="s">
        <v>864</v>
      </c>
      <c r="AK181" s="3" t="s">
        <v>786</v>
      </c>
      <c r="AL181" s="3" t="s">
        <v>806</v>
      </c>
      <c r="AM181" s="3" t="s">
        <v>805</v>
      </c>
      <c r="AN181" s="3">
        <v>3362192</v>
      </c>
      <c r="AO181" s="3">
        <v>1</v>
      </c>
      <c r="AP181" s="3">
        <v>6.5266225100000002</v>
      </c>
      <c r="AQ181" s="3">
        <v>3</v>
      </c>
      <c r="AR181" s="3">
        <v>5</v>
      </c>
      <c r="AS181" s="3">
        <v>1.3922000000000001</v>
      </c>
      <c r="AT181" s="3">
        <v>3</v>
      </c>
      <c r="AU181" s="3">
        <v>31</v>
      </c>
      <c r="AV181" s="3">
        <v>443.5</v>
      </c>
      <c r="AW181" s="3">
        <v>0.283911672</v>
      </c>
      <c r="AX181" s="3">
        <v>0.129337539</v>
      </c>
      <c r="AY181" s="3">
        <v>2.1608832809999998</v>
      </c>
      <c r="AZ181" s="3">
        <v>2</v>
      </c>
      <c r="BA181" s="3">
        <v>2</v>
      </c>
      <c r="BB181" s="3">
        <v>3</v>
      </c>
      <c r="BC181" s="3">
        <v>4</v>
      </c>
      <c r="BD181" s="3" t="s">
        <v>881</v>
      </c>
      <c r="BE181" s="3" t="s">
        <v>883</v>
      </c>
      <c r="BF181" s="3" t="s">
        <v>800</v>
      </c>
      <c r="BG181" s="3" t="s">
        <v>831</v>
      </c>
      <c r="BH181" s="3" t="s">
        <v>901</v>
      </c>
      <c r="BI181" s="3" t="s">
        <v>902</v>
      </c>
      <c r="BJ181" s="3" t="b">
        <v>0</v>
      </c>
      <c r="BK181" s="3">
        <v>32.760463999999999</v>
      </c>
      <c r="BL181" s="3">
        <v>-117.245347</v>
      </c>
    </row>
    <row r="182" spans="1:64" x14ac:dyDescent="0.2">
      <c r="A182" t="s">
        <v>80</v>
      </c>
      <c r="B182">
        <v>2.9999999999999997E-4</v>
      </c>
      <c r="C182">
        <v>3.8999999999999998E-3</v>
      </c>
      <c r="D182">
        <v>2.2000000000000001E-3</v>
      </c>
      <c r="E182">
        <v>3.7000000000000002E-3</v>
      </c>
      <c r="F182">
        <v>1.1999999999999999E-3</v>
      </c>
      <c r="G182">
        <v>6.9999999999999999E-4</v>
      </c>
      <c r="H182">
        <v>2.3999999999999998E-3</v>
      </c>
      <c r="I182">
        <v>8.9999999999999998E-4</v>
      </c>
      <c r="J182">
        <v>8.9999999999999998E-4</v>
      </c>
      <c r="K182">
        <v>5.9999999999999995E-4</v>
      </c>
      <c r="L182">
        <v>2.0999999999999999E-3</v>
      </c>
      <c r="M182">
        <v>8.0000000000000004E-4</v>
      </c>
      <c r="N182">
        <v>5.0000000000000001E-4</v>
      </c>
      <c r="O182">
        <v>0.9798</v>
      </c>
      <c r="P182" s="8">
        <v>2.9999999999999997E-4</v>
      </c>
      <c r="Q182" s="9">
        <v>1.4099999999999998E-2</v>
      </c>
      <c r="R182" s="9">
        <v>5.7999999999999996E-3</v>
      </c>
      <c r="S182" s="10">
        <v>0.9798</v>
      </c>
      <c r="T182" s="12">
        <v>-2.4310344827586206</v>
      </c>
      <c r="V182" s="3" t="s">
        <v>80</v>
      </c>
      <c r="W182" s="3" t="s">
        <v>902</v>
      </c>
      <c r="X182" s="3" t="s">
        <v>814</v>
      </c>
      <c r="Y182" s="3" t="s">
        <v>401</v>
      </c>
      <c r="Z182" s="3" t="s">
        <v>890</v>
      </c>
      <c r="AA182" s="3" t="s">
        <v>402</v>
      </c>
      <c r="AB182" s="3" t="s">
        <v>403</v>
      </c>
      <c r="AC182" s="3" t="s">
        <v>404</v>
      </c>
      <c r="AD182" s="3">
        <v>12</v>
      </c>
      <c r="AE182" s="3" t="s">
        <v>405</v>
      </c>
      <c r="AF182" s="3" t="s">
        <v>437</v>
      </c>
      <c r="AG182" s="3" t="s">
        <v>438</v>
      </c>
      <c r="AH182" s="3" t="s">
        <v>409</v>
      </c>
      <c r="AI182" s="3" t="s">
        <v>863</v>
      </c>
      <c r="AJ182" s="3" t="s">
        <v>864</v>
      </c>
      <c r="AK182" s="3" t="s">
        <v>789</v>
      </c>
      <c r="AL182" s="3" t="s">
        <v>806</v>
      </c>
      <c r="AM182" s="3" t="s">
        <v>806</v>
      </c>
      <c r="AN182" s="3">
        <v>3593995</v>
      </c>
      <c r="AO182" s="3">
        <v>2</v>
      </c>
      <c r="AP182" s="3">
        <v>6.5555774690000002</v>
      </c>
      <c r="AQ182" s="3">
        <v>3</v>
      </c>
      <c r="AR182" s="3">
        <v>787</v>
      </c>
      <c r="AS182" s="3">
        <v>1.214</v>
      </c>
      <c r="AT182" s="3">
        <v>2</v>
      </c>
      <c r="AU182" s="3">
        <v>28.8</v>
      </c>
      <c r="AV182" s="3">
        <v>290</v>
      </c>
      <c r="AW182" s="3">
        <v>0.27430555600000001</v>
      </c>
      <c r="AX182" s="3">
        <v>0.14236111100000001</v>
      </c>
      <c r="AY182" s="3">
        <v>1.3541666670000001</v>
      </c>
      <c r="AZ182" s="3">
        <v>2</v>
      </c>
      <c r="BA182" s="3">
        <v>2</v>
      </c>
      <c r="BB182" s="3">
        <v>3</v>
      </c>
      <c r="BC182" s="3">
        <v>4</v>
      </c>
      <c r="BD182" s="3" t="s">
        <v>881</v>
      </c>
      <c r="BE182" s="3" t="s">
        <v>882</v>
      </c>
      <c r="BF182" s="3" t="s">
        <v>800</v>
      </c>
      <c r="BG182" s="3" t="s">
        <v>822</v>
      </c>
      <c r="BH182" s="3" t="s">
        <v>901</v>
      </c>
      <c r="BI182" s="3" t="s">
        <v>902</v>
      </c>
      <c r="BJ182" s="3" t="b">
        <v>1</v>
      </c>
      <c r="BK182" s="3">
        <v>32.800809999999998</v>
      </c>
      <c r="BL182" s="3">
        <v>-117.269514</v>
      </c>
    </row>
    <row r="183" spans="1:64" x14ac:dyDescent="0.2">
      <c r="A183" t="s">
        <v>185</v>
      </c>
      <c r="B183">
        <v>6.8900000000000003E-2</v>
      </c>
      <c r="C183">
        <v>7.3200000000000001E-2</v>
      </c>
      <c r="D183">
        <v>1.0800000000000001E-2</v>
      </c>
      <c r="E183">
        <v>8.2799999999999999E-2</v>
      </c>
      <c r="F183">
        <v>5.0299999999999997E-2</v>
      </c>
      <c r="G183">
        <v>5.1000000000000004E-3</v>
      </c>
      <c r="H183">
        <v>5.7500000000000002E-2</v>
      </c>
      <c r="I183">
        <v>2.8999999999999998E-3</v>
      </c>
      <c r="J183">
        <v>2.3999999999999998E-3</v>
      </c>
      <c r="K183">
        <v>3.3E-3</v>
      </c>
      <c r="L183">
        <v>2.3999999999999998E-3</v>
      </c>
      <c r="M183">
        <v>6.1999999999999998E-3</v>
      </c>
      <c r="N183">
        <v>3.3999999999999998E-3</v>
      </c>
      <c r="O183">
        <v>0.63080000000000003</v>
      </c>
      <c r="P183" s="8">
        <v>6.8900000000000003E-2</v>
      </c>
      <c r="Q183" s="9">
        <v>0.2797</v>
      </c>
      <c r="R183" s="9">
        <v>2.06E-2</v>
      </c>
      <c r="S183" s="10">
        <v>0.63080000000000003</v>
      </c>
      <c r="T183" s="12">
        <v>-13.577669902912621</v>
      </c>
      <c r="V183" s="3" t="s">
        <v>185</v>
      </c>
      <c r="W183" s="3" t="s">
        <v>902</v>
      </c>
      <c r="X183" s="3" t="s">
        <v>814</v>
      </c>
      <c r="Y183" s="3" t="s">
        <v>401</v>
      </c>
      <c r="Z183" s="3" t="s">
        <v>890</v>
      </c>
      <c r="AA183" s="3" t="s">
        <v>402</v>
      </c>
      <c r="AB183" s="3" t="s">
        <v>403</v>
      </c>
      <c r="AC183" s="3" t="s">
        <v>657</v>
      </c>
      <c r="AD183" s="3">
        <v>85</v>
      </c>
      <c r="AE183" s="3" t="s">
        <v>658</v>
      </c>
      <c r="AF183" s="3" t="s">
        <v>695</v>
      </c>
      <c r="AG183" s="3" t="s">
        <v>696</v>
      </c>
      <c r="AH183" s="3" t="s">
        <v>409</v>
      </c>
      <c r="AI183" s="3" t="s">
        <v>866</v>
      </c>
      <c r="AJ183" s="3" t="s">
        <v>868</v>
      </c>
      <c r="AK183" s="3" t="s">
        <v>796</v>
      </c>
      <c r="AL183" s="3" t="s">
        <v>806</v>
      </c>
      <c r="AM183" s="3" t="s">
        <v>808</v>
      </c>
      <c r="AN183" s="3">
        <v>32473</v>
      </c>
      <c r="AO183" s="3">
        <v>2</v>
      </c>
      <c r="AP183" s="3">
        <v>4.5115224129999998</v>
      </c>
      <c r="AQ183" s="3">
        <v>2</v>
      </c>
      <c r="AR183" s="3">
        <v>9790</v>
      </c>
      <c r="AS183" s="3">
        <v>0.34429999999999999</v>
      </c>
      <c r="AT183" s="3">
        <v>500</v>
      </c>
      <c r="AU183" s="3">
        <v>20.5</v>
      </c>
      <c r="AV183" s="3">
        <v>29.66</v>
      </c>
      <c r="AW183" s="3">
        <v>0.243902439</v>
      </c>
      <c r="AX183" s="3">
        <v>9.7560975999999994E-2</v>
      </c>
      <c r="AY183" s="3">
        <v>0.70731707300000002</v>
      </c>
      <c r="AZ183" s="3">
        <v>1</v>
      </c>
      <c r="BA183" s="3">
        <v>3</v>
      </c>
      <c r="BB183" s="3">
        <v>2</v>
      </c>
      <c r="BC183" s="3">
        <v>2</v>
      </c>
      <c r="BD183" s="3" t="s">
        <v>881</v>
      </c>
      <c r="BE183" s="3" t="s">
        <v>882</v>
      </c>
      <c r="BF183" s="3" t="s">
        <v>802</v>
      </c>
      <c r="BG183" s="3" t="s">
        <v>851</v>
      </c>
      <c r="BH183" s="3" t="s">
        <v>913</v>
      </c>
      <c r="BI183" s="3" t="s">
        <v>902</v>
      </c>
      <c r="BJ183" s="3" t="b">
        <v>1</v>
      </c>
      <c r="BK183" s="3">
        <v>32.674700999999999</v>
      </c>
      <c r="BL183" s="3">
        <v>-117.355389</v>
      </c>
    </row>
    <row r="184" spans="1:64" x14ac:dyDescent="0.2">
      <c r="A184" t="s">
        <v>70</v>
      </c>
      <c r="B184">
        <v>1.1999999999999999E-3</v>
      </c>
      <c r="C184">
        <v>8.3299999999999999E-2</v>
      </c>
      <c r="D184">
        <v>2.7000000000000001E-3</v>
      </c>
      <c r="E184">
        <v>9.4600000000000004E-2</v>
      </c>
      <c r="F184">
        <v>4.87E-2</v>
      </c>
      <c r="G184">
        <v>1.47E-2</v>
      </c>
      <c r="H184">
        <v>4.2900000000000001E-2</v>
      </c>
      <c r="I184">
        <v>1.24E-2</v>
      </c>
      <c r="J184">
        <v>6.8999999999999999E-3</v>
      </c>
      <c r="K184">
        <v>1.0500000000000001E-2</v>
      </c>
      <c r="L184">
        <v>1.4E-3</v>
      </c>
      <c r="M184">
        <v>1.4200000000000001E-2</v>
      </c>
      <c r="N184">
        <v>1.2699999999999999E-2</v>
      </c>
      <c r="O184">
        <v>0.65380000000000005</v>
      </c>
      <c r="P184" s="8">
        <v>1.1999999999999999E-3</v>
      </c>
      <c r="Q184" s="9">
        <v>0.28689999999999999</v>
      </c>
      <c r="R184" s="9">
        <v>5.8099999999999999E-2</v>
      </c>
      <c r="S184" s="10">
        <v>0.65380000000000005</v>
      </c>
      <c r="T184" s="12">
        <v>-4.9380378657487087</v>
      </c>
      <c r="V184" s="3" t="s">
        <v>70</v>
      </c>
      <c r="W184" s="3" t="s">
        <v>902</v>
      </c>
      <c r="X184" s="3" t="s">
        <v>814</v>
      </c>
      <c r="Y184" s="3" t="s">
        <v>401</v>
      </c>
      <c r="Z184" s="3" t="s">
        <v>890</v>
      </c>
      <c r="AA184" s="3" t="s">
        <v>402</v>
      </c>
      <c r="AB184" s="3" t="s">
        <v>403</v>
      </c>
      <c r="AC184" s="3" t="s">
        <v>657</v>
      </c>
      <c r="AD184" s="3">
        <v>75</v>
      </c>
      <c r="AE184" s="3" t="s">
        <v>658</v>
      </c>
      <c r="AF184" s="3" t="s">
        <v>659</v>
      </c>
      <c r="AG184" s="3" t="s">
        <v>660</v>
      </c>
      <c r="AH184" s="3" t="s">
        <v>409</v>
      </c>
      <c r="AI184" s="3" t="s">
        <v>866</v>
      </c>
      <c r="AJ184" s="3" t="s">
        <v>868</v>
      </c>
      <c r="AK184" s="3" t="s">
        <v>794</v>
      </c>
      <c r="AL184" s="3" t="s">
        <v>806</v>
      </c>
      <c r="AM184" s="3" t="s">
        <v>806</v>
      </c>
      <c r="AN184" s="3">
        <v>295</v>
      </c>
      <c r="AO184" s="3">
        <v>4</v>
      </c>
      <c r="AP184" s="3">
        <v>2.4698220160000002</v>
      </c>
      <c r="AQ184" s="3">
        <v>1</v>
      </c>
      <c r="AR184" s="3">
        <v>12130</v>
      </c>
      <c r="AS184" s="3">
        <v>0.39069999999999999</v>
      </c>
      <c r="AT184" s="3">
        <v>328.5</v>
      </c>
      <c r="AU184" s="3">
        <v>22</v>
      </c>
      <c r="AV184" s="3">
        <v>41.6</v>
      </c>
      <c r="AW184" s="3">
        <v>0.245454545</v>
      </c>
      <c r="AX184" s="3">
        <v>0.122727273</v>
      </c>
      <c r="AY184" s="3">
        <v>0.590909091</v>
      </c>
      <c r="AZ184" s="3">
        <v>1</v>
      </c>
      <c r="BA184" s="3">
        <v>3</v>
      </c>
      <c r="BB184" s="3">
        <v>2</v>
      </c>
      <c r="BC184" s="3">
        <v>1</v>
      </c>
      <c r="BD184" s="3" t="s">
        <v>881</v>
      </c>
      <c r="BE184" s="3" t="s">
        <v>882</v>
      </c>
      <c r="BF184" s="3" t="s">
        <v>802</v>
      </c>
      <c r="BG184" s="3" t="s">
        <v>849</v>
      </c>
      <c r="BH184" s="3" t="s">
        <v>913</v>
      </c>
      <c r="BI184" s="3" t="s">
        <v>902</v>
      </c>
      <c r="BJ184" s="3" t="b">
        <v>1</v>
      </c>
      <c r="BK184" s="3">
        <v>32.689166669999999</v>
      </c>
      <c r="BL184" s="3">
        <v>-117.38444440000001</v>
      </c>
    </row>
    <row r="185" spans="1:64" x14ac:dyDescent="0.2">
      <c r="A185" t="s">
        <v>129</v>
      </c>
      <c r="B185">
        <v>3.8E-3</v>
      </c>
      <c r="C185">
        <v>3.0499999999999999E-2</v>
      </c>
      <c r="D185">
        <v>1.44E-2</v>
      </c>
      <c r="E185">
        <v>8.2199999999999995E-2</v>
      </c>
      <c r="F185">
        <v>8.0399999999999999E-2</v>
      </c>
      <c r="G185">
        <v>1.09E-2</v>
      </c>
      <c r="H185">
        <v>5.8299999999999998E-2</v>
      </c>
      <c r="I185">
        <v>2E-3</v>
      </c>
      <c r="J185">
        <v>1.12E-2</v>
      </c>
      <c r="K185">
        <v>1.6999999999999999E-3</v>
      </c>
      <c r="L185">
        <v>1.4E-3</v>
      </c>
      <c r="M185">
        <v>1.2500000000000001E-2</v>
      </c>
      <c r="N185">
        <v>2.8999999999999998E-3</v>
      </c>
      <c r="O185">
        <v>0.68779999999999997</v>
      </c>
      <c r="P185" s="8">
        <v>3.8E-3</v>
      </c>
      <c r="Q185" s="9">
        <v>0.2767</v>
      </c>
      <c r="R185" s="9">
        <v>3.1699999999999999E-2</v>
      </c>
      <c r="S185" s="10">
        <v>0.68779999999999997</v>
      </c>
      <c r="T185" s="12">
        <v>-8.7287066246056781</v>
      </c>
      <c r="V185" s="3" t="s">
        <v>129</v>
      </c>
      <c r="W185" s="3" t="s">
        <v>902</v>
      </c>
      <c r="X185" s="3" t="s">
        <v>814</v>
      </c>
      <c r="Y185" s="3" t="s">
        <v>401</v>
      </c>
      <c r="Z185" s="3" t="s">
        <v>890</v>
      </c>
      <c r="AA185" s="3" t="s">
        <v>402</v>
      </c>
      <c r="AB185" s="3" t="s">
        <v>403</v>
      </c>
      <c r="AC185" s="3" t="s">
        <v>657</v>
      </c>
      <c r="AD185" s="3">
        <v>76</v>
      </c>
      <c r="AE185" s="3" t="s">
        <v>658</v>
      </c>
      <c r="AF185" s="3" t="s">
        <v>661</v>
      </c>
      <c r="AG185" s="3" t="s">
        <v>662</v>
      </c>
      <c r="AH185" s="3" t="s">
        <v>409</v>
      </c>
      <c r="AI185" s="3" t="s">
        <v>866</v>
      </c>
      <c r="AJ185" s="3" t="s">
        <v>868</v>
      </c>
      <c r="AK185" s="3" t="s">
        <v>794</v>
      </c>
      <c r="AL185" s="3" t="s">
        <v>806</v>
      </c>
      <c r="AM185" s="3" t="s">
        <v>806</v>
      </c>
      <c r="AN185" s="3">
        <v>40547</v>
      </c>
      <c r="AO185" s="3">
        <v>2</v>
      </c>
      <c r="AP185" s="3">
        <v>4.6079587269999998</v>
      </c>
      <c r="AQ185" s="3">
        <v>2</v>
      </c>
      <c r="AR185" s="3">
        <v>12130</v>
      </c>
      <c r="AS185" s="3">
        <v>0.21959999999999999</v>
      </c>
      <c r="AT185" s="3">
        <v>328.5</v>
      </c>
      <c r="AU185" s="3">
        <v>10.7</v>
      </c>
      <c r="AV185" s="3">
        <v>2.69</v>
      </c>
      <c r="AW185" s="3">
        <v>0.23364486000000001</v>
      </c>
      <c r="AX185" s="3">
        <v>6.5420561000000002E-2</v>
      </c>
      <c r="AY185" s="3">
        <v>0.46728972000000002</v>
      </c>
      <c r="AZ185" s="3">
        <v>1</v>
      </c>
      <c r="BA185" s="3">
        <v>3</v>
      </c>
      <c r="BB185" s="3">
        <v>2</v>
      </c>
      <c r="BC185" s="3">
        <v>2</v>
      </c>
      <c r="BD185" s="3" t="s">
        <v>881</v>
      </c>
      <c r="BE185" s="3" t="s">
        <v>882</v>
      </c>
      <c r="BF185" s="3" t="s">
        <v>802</v>
      </c>
      <c r="BG185" s="3" t="s">
        <v>849</v>
      </c>
      <c r="BH185" s="3" t="s">
        <v>913</v>
      </c>
      <c r="BI185" s="3" t="s">
        <v>902</v>
      </c>
      <c r="BJ185" s="3" t="b">
        <v>1</v>
      </c>
      <c r="BK185" s="3">
        <v>32.689166669999999</v>
      </c>
      <c r="BL185" s="3">
        <v>-117.38444440000001</v>
      </c>
    </row>
    <row r="186" spans="1:64" x14ac:dyDescent="0.2">
      <c r="A186" t="s">
        <v>36</v>
      </c>
      <c r="B186">
        <v>6.6E-3</v>
      </c>
      <c r="C186">
        <v>1.2E-2</v>
      </c>
      <c r="D186">
        <v>7.4999999999999997E-3</v>
      </c>
      <c r="E186">
        <v>1.7299999999999999E-2</v>
      </c>
      <c r="F186">
        <v>1.7500000000000002E-2</v>
      </c>
      <c r="G186">
        <v>3.3999999999999998E-3</v>
      </c>
      <c r="H186">
        <v>1.6400000000000001E-2</v>
      </c>
      <c r="I186">
        <v>5.3E-3</v>
      </c>
      <c r="J186">
        <v>7.9000000000000008E-3</v>
      </c>
      <c r="K186">
        <v>6.3E-3</v>
      </c>
      <c r="L186">
        <v>3.5000000000000001E-3</v>
      </c>
      <c r="M186">
        <v>3.0000000000000001E-3</v>
      </c>
      <c r="N186">
        <v>2.8E-3</v>
      </c>
      <c r="O186">
        <v>0.89049999999999996</v>
      </c>
      <c r="P186" s="8">
        <v>6.6E-3</v>
      </c>
      <c r="Q186" s="9">
        <v>7.4099999999999999E-2</v>
      </c>
      <c r="R186" s="9">
        <v>2.8799999999999999E-2</v>
      </c>
      <c r="S186" s="10">
        <v>0.89049999999999996</v>
      </c>
      <c r="T186" s="12">
        <v>-2.5729166666666665</v>
      </c>
      <c r="V186" s="3" t="s">
        <v>36</v>
      </c>
      <c r="W186" s="3" t="s">
        <v>902</v>
      </c>
      <c r="X186" s="3" t="s">
        <v>814</v>
      </c>
      <c r="Y186" s="3" t="s">
        <v>401</v>
      </c>
      <c r="Z186" s="3" t="s">
        <v>890</v>
      </c>
      <c r="AA186" s="3" t="s">
        <v>402</v>
      </c>
      <c r="AB186" s="3" t="s">
        <v>403</v>
      </c>
      <c r="AC186" s="3" t="s">
        <v>657</v>
      </c>
      <c r="AD186" s="3">
        <v>82</v>
      </c>
      <c r="AE186" s="3" t="s">
        <v>658</v>
      </c>
      <c r="AF186" s="3" t="s">
        <v>684</v>
      </c>
      <c r="AG186" s="3" t="s">
        <v>685</v>
      </c>
      <c r="AH186" s="3" t="s">
        <v>409</v>
      </c>
      <c r="AI186" s="3" t="s">
        <v>866</v>
      </c>
      <c r="AJ186" s="3" t="s">
        <v>868</v>
      </c>
      <c r="AK186" s="3" t="s">
        <v>794</v>
      </c>
      <c r="AL186" s="3" t="s">
        <v>806</v>
      </c>
      <c r="AM186" s="3" t="s">
        <v>806</v>
      </c>
      <c r="AN186" s="3">
        <v>42556</v>
      </c>
      <c r="AO186" s="3">
        <v>4</v>
      </c>
      <c r="AP186" s="3">
        <v>4.6289607999999998</v>
      </c>
      <c r="AQ186" s="3">
        <v>2</v>
      </c>
      <c r="AR186" s="3">
        <v>9790</v>
      </c>
      <c r="AS186" s="3">
        <v>0.3291</v>
      </c>
      <c r="AT186" s="3">
        <v>300</v>
      </c>
      <c r="AU186" s="3">
        <v>24.7</v>
      </c>
      <c r="AV186" s="3">
        <v>49.6</v>
      </c>
      <c r="AW186" s="3">
        <v>0.26315789499999998</v>
      </c>
      <c r="AX186" s="3">
        <v>8.5020242999999995E-2</v>
      </c>
      <c r="AY186" s="3">
        <v>0.66801619400000001</v>
      </c>
      <c r="AZ186" s="3">
        <v>1</v>
      </c>
      <c r="BA186" s="3">
        <v>3</v>
      </c>
      <c r="BB186" s="3">
        <v>2</v>
      </c>
      <c r="BC186" s="3">
        <v>2</v>
      </c>
      <c r="BD186" s="3" t="s">
        <v>881</v>
      </c>
      <c r="BE186" s="3" t="s">
        <v>882</v>
      </c>
      <c r="BF186" s="3" t="s">
        <v>802</v>
      </c>
      <c r="BG186" s="3" t="s">
        <v>851</v>
      </c>
      <c r="BH186" s="3" t="s">
        <v>913</v>
      </c>
      <c r="BI186" s="3" t="s">
        <v>902</v>
      </c>
      <c r="BJ186" s="3" t="b">
        <v>1</v>
      </c>
      <c r="BK186" s="3">
        <v>32.674700999999999</v>
      </c>
      <c r="BL186" s="3">
        <v>-117.355389</v>
      </c>
    </row>
    <row r="187" spans="1:64" x14ac:dyDescent="0.2">
      <c r="A187" t="s">
        <v>308</v>
      </c>
      <c r="B187">
        <v>2.3E-3</v>
      </c>
      <c r="C187">
        <v>2.0000000000000001E-4</v>
      </c>
      <c r="D187">
        <v>4.0000000000000002E-4</v>
      </c>
      <c r="E187">
        <v>1.1000000000000001E-3</v>
      </c>
      <c r="F187">
        <v>8.0000000000000004E-4</v>
      </c>
      <c r="G187">
        <v>5.9999999999999995E-4</v>
      </c>
      <c r="H187">
        <v>1E-3</v>
      </c>
      <c r="I187">
        <v>2.07E-2</v>
      </c>
      <c r="J187">
        <v>0.113</v>
      </c>
      <c r="K187">
        <v>1.54E-2</v>
      </c>
      <c r="L187">
        <v>1.78E-2</v>
      </c>
      <c r="M187">
        <v>1.0800000000000001E-2</v>
      </c>
      <c r="N187">
        <v>1.52E-2</v>
      </c>
      <c r="O187">
        <v>0.80069999999999997</v>
      </c>
      <c r="P187" s="8">
        <v>2.3E-3</v>
      </c>
      <c r="Q187" s="9">
        <v>4.0999999999999995E-3</v>
      </c>
      <c r="R187" s="9">
        <v>0.19290000000000002</v>
      </c>
      <c r="S187" s="10">
        <v>0.80069999999999997</v>
      </c>
      <c r="T187" s="12">
        <v>47.048780487804891</v>
      </c>
      <c r="V187" s="3" t="s">
        <v>308</v>
      </c>
      <c r="W187" s="3" t="s">
        <v>904</v>
      </c>
      <c r="X187" s="3" t="s">
        <v>814</v>
      </c>
      <c r="Y187" s="3" t="s">
        <v>401</v>
      </c>
      <c r="Z187" s="3" t="s">
        <v>888</v>
      </c>
      <c r="AA187" s="3" t="s">
        <v>402</v>
      </c>
      <c r="AB187" s="3" t="s">
        <v>403</v>
      </c>
      <c r="AC187" s="3" t="s">
        <v>639</v>
      </c>
      <c r="AD187" s="3">
        <v>7</v>
      </c>
      <c r="AE187" s="3" t="s">
        <v>583</v>
      </c>
      <c r="AF187" s="3" t="s">
        <v>640</v>
      </c>
      <c r="AG187" s="3" t="s">
        <v>641</v>
      </c>
      <c r="AH187" s="3" t="s">
        <v>409</v>
      </c>
      <c r="AI187" s="3" t="s">
        <v>863</v>
      </c>
      <c r="AJ187" s="3" t="s">
        <v>864</v>
      </c>
      <c r="AK187" s="3" t="s">
        <v>785</v>
      </c>
      <c r="AL187" s="3" t="s">
        <v>806</v>
      </c>
      <c r="AM187" s="3" t="s">
        <v>805</v>
      </c>
      <c r="AN187" s="3">
        <v>12709</v>
      </c>
      <c r="AO187" s="3">
        <v>3</v>
      </c>
      <c r="AP187" s="3">
        <v>4.10411138</v>
      </c>
      <c r="AQ187" s="3">
        <v>2</v>
      </c>
      <c r="AR187" s="3">
        <v>103</v>
      </c>
      <c r="AS187" s="3">
        <v>1.1082000000000001</v>
      </c>
      <c r="AT187" s="3">
        <v>3</v>
      </c>
      <c r="AU187" s="3">
        <v>19.100000000000001</v>
      </c>
      <c r="AV187" s="3">
        <v>118</v>
      </c>
      <c r="AW187" s="3">
        <v>0.26818181800000002</v>
      </c>
      <c r="AX187" s="3">
        <v>4.5454544999999999E-2</v>
      </c>
      <c r="AY187" s="3">
        <v>0.78181818199999997</v>
      </c>
      <c r="AZ187" s="3">
        <v>1</v>
      </c>
      <c r="BA187" s="3">
        <v>3</v>
      </c>
      <c r="BB187" s="3">
        <v>2</v>
      </c>
      <c r="BC187" s="3">
        <v>2</v>
      </c>
      <c r="BD187" s="3" t="s">
        <v>884</v>
      </c>
      <c r="BE187" s="3" t="s">
        <v>882</v>
      </c>
      <c r="BF187" s="3" t="s">
        <v>800</v>
      </c>
      <c r="BG187" s="3" t="s">
        <v>820</v>
      </c>
      <c r="BH187" s="3" t="s">
        <v>903</v>
      </c>
      <c r="BI187" s="3" t="s">
        <v>904</v>
      </c>
      <c r="BJ187" s="3" t="b">
        <v>0</v>
      </c>
      <c r="BK187" s="3">
        <v>33.113536000000003</v>
      </c>
      <c r="BL187" s="3">
        <v>-117.32563399999999</v>
      </c>
    </row>
    <row r="188" spans="1:64" x14ac:dyDescent="0.2">
      <c r="A188" t="s">
        <v>288</v>
      </c>
      <c r="B188">
        <v>6.9999999999999999E-4</v>
      </c>
      <c r="C188">
        <v>1.6999999999999999E-3</v>
      </c>
      <c r="D188">
        <v>5.9999999999999995E-4</v>
      </c>
      <c r="E188">
        <v>1.1999999999999999E-3</v>
      </c>
      <c r="F188">
        <v>2.0999999999999999E-3</v>
      </c>
      <c r="G188">
        <v>7.4999999999999997E-3</v>
      </c>
      <c r="H188">
        <v>5.0000000000000001E-3</v>
      </c>
      <c r="I188">
        <v>2.41E-2</v>
      </c>
      <c r="J188">
        <v>5.0000000000000001E-3</v>
      </c>
      <c r="K188">
        <v>1.1900000000000001E-2</v>
      </c>
      <c r="L188">
        <v>2.4E-2</v>
      </c>
      <c r="M188">
        <v>2.0000000000000001E-4</v>
      </c>
      <c r="N188">
        <v>4.8999999999999998E-3</v>
      </c>
      <c r="O188">
        <v>0.91110000000000002</v>
      </c>
      <c r="P188" s="8">
        <v>6.9999999999999999E-4</v>
      </c>
      <c r="Q188" s="9">
        <v>1.8099999999999998E-2</v>
      </c>
      <c r="R188" s="9">
        <v>7.010000000000001E-2</v>
      </c>
      <c r="S188" s="10">
        <v>0.91110000000000002</v>
      </c>
      <c r="T188" s="12">
        <v>3.8729281767955812</v>
      </c>
      <c r="V188" s="3" t="s">
        <v>288</v>
      </c>
      <c r="W188" s="3" t="s">
        <v>904</v>
      </c>
      <c r="X188" s="3" t="s">
        <v>814</v>
      </c>
      <c r="Y188" s="3" t="s">
        <v>401</v>
      </c>
      <c r="Z188" s="3" t="s">
        <v>888</v>
      </c>
      <c r="AA188" s="3" t="s">
        <v>402</v>
      </c>
      <c r="AB188" s="3" t="s">
        <v>403</v>
      </c>
      <c r="AC188" s="3" t="s">
        <v>639</v>
      </c>
      <c r="AD188" s="3">
        <v>9</v>
      </c>
      <c r="AE188" s="3" t="s">
        <v>583</v>
      </c>
      <c r="AF188" s="3" t="s">
        <v>713</v>
      </c>
      <c r="AG188" s="3" t="s">
        <v>714</v>
      </c>
      <c r="AH188" s="3" t="s">
        <v>409</v>
      </c>
      <c r="AI188" s="3" t="s">
        <v>863</v>
      </c>
      <c r="AJ188" s="3" t="s">
        <v>864</v>
      </c>
      <c r="AK188" s="3" t="s">
        <v>785</v>
      </c>
      <c r="AL188" s="3" t="s">
        <v>805</v>
      </c>
      <c r="AM188" s="3" t="s">
        <v>805</v>
      </c>
      <c r="AN188" s="3">
        <v>312</v>
      </c>
      <c r="AO188" s="3">
        <v>2</v>
      </c>
      <c r="AP188" s="3">
        <v>2.4941545939999998</v>
      </c>
      <c r="AQ188" s="3">
        <v>1</v>
      </c>
      <c r="AR188" s="3">
        <v>103</v>
      </c>
      <c r="AS188" s="3">
        <v>2.3618999999999999</v>
      </c>
      <c r="AT188" s="3">
        <v>3</v>
      </c>
      <c r="AU188" s="3">
        <v>18.100000000000001</v>
      </c>
      <c r="AV188" s="3">
        <v>162</v>
      </c>
      <c r="AW188" s="3">
        <v>0.31578947400000001</v>
      </c>
      <c r="AX188" s="3">
        <v>7.8947368000000004E-2</v>
      </c>
      <c r="AY188" s="3">
        <v>1.6315789469999999</v>
      </c>
      <c r="AZ188" s="3">
        <v>1</v>
      </c>
      <c r="BA188" s="3">
        <v>3</v>
      </c>
      <c r="BB188" s="3">
        <v>2</v>
      </c>
      <c r="BC188" s="3">
        <v>1</v>
      </c>
      <c r="BD188" s="3" t="s">
        <v>884</v>
      </c>
      <c r="BE188" s="3" t="s">
        <v>882</v>
      </c>
      <c r="BF188" s="3" t="s">
        <v>800</v>
      </c>
      <c r="BG188" s="3" t="s">
        <v>820</v>
      </c>
      <c r="BH188" s="3" t="s">
        <v>903</v>
      </c>
      <c r="BI188" s="3" t="s">
        <v>904</v>
      </c>
      <c r="BJ188" s="3" t="b">
        <v>1</v>
      </c>
      <c r="BK188" s="3">
        <v>33.113536000000003</v>
      </c>
      <c r="BL188" s="3">
        <v>-117.32563399999999</v>
      </c>
    </row>
    <row r="189" spans="1:64" x14ac:dyDescent="0.2">
      <c r="A189" t="s">
        <v>324</v>
      </c>
      <c r="B189">
        <v>1.23E-2</v>
      </c>
      <c r="C189">
        <v>1.6999999999999999E-3</v>
      </c>
      <c r="D189">
        <v>4.3299999999999998E-2</v>
      </c>
      <c r="E189">
        <v>3.5000000000000003E-2</v>
      </c>
      <c r="F189">
        <v>2.0999999999999999E-3</v>
      </c>
      <c r="G189">
        <v>3.7000000000000002E-3</v>
      </c>
      <c r="H189">
        <v>3.8999999999999998E-3</v>
      </c>
      <c r="I189">
        <v>9.2999999999999992E-3</v>
      </c>
      <c r="J189">
        <v>1.7500000000000002E-2</v>
      </c>
      <c r="K189">
        <v>1.77E-2</v>
      </c>
      <c r="L189">
        <v>0.1066</v>
      </c>
      <c r="M189">
        <v>5.7999999999999996E-3</v>
      </c>
      <c r="N189">
        <v>7.0000000000000001E-3</v>
      </c>
      <c r="O189">
        <v>0.73409999999999997</v>
      </c>
      <c r="P189" s="8">
        <v>1.23E-2</v>
      </c>
      <c r="Q189" s="9">
        <v>8.9700000000000002E-2</v>
      </c>
      <c r="R189" s="9">
        <v>0.16390000000000002</v>
      </c>
      <c r="S189" s="10">
        <v>0.73409999999999997</v>
      </c>
      <c r="T189" s="12">
        <v>1.827201783723523</v>
      </c>
      <c r="V189" s="3" t="s">
        <v>324</v>
      </c>
      <c r="W189" s="3" t="s">
        <v>904</v>
      </c>
      <c r="X189" s="3" t="s">
        <v>814</v>
      </c>
      <c r="Y189" s="3" t="s">
        <v>401</v>
      </c>
      <c r="Z189" s="3" t="s">
        <v>888</v>
      </c>
      <c r="AA189" s="3" t="s">
        <v>402</v>
      </c>
      <c r="AB189" s="3" t="s">
        <v>403</v>
      </c>
      <c r="AC189" s="3" t="s">
        <v>582</v>
      </c>
      <c r="AD189" s="3">
        <v>52</v>
      </c>
      <c r="AE189" s="3" t="s">
        <v>583</v>
      </c>
      <c r="AF189" s="3" t="s">
        <v>584</v>
      </c>
      <c r="AG189" s="3" t="s">
        <v>585</v>
      </c>
      <c r="AH189" s="3" t="s">
        <v>409</v>
      </c>
      <c r="AI189" s="3" t="s">
        <v>863</v>
      </c>
      <c r="AJ189" s="3" t="s">
        <v>864</v>
      </c>
      <c r="AK189" s="3" t="s">
        <v>785</v>
      </c>
      <c r="AL189" s="3" t="s">
        <v>805</v>
      </c>
      <c r="AM189" s="3" t="s">
        <v>805</v>
      </c>
      <c r="AN189" s="3">
        <v>1254</v>
      </c>
      <c r="AO189" s="3">
        <v>3</v>
      </c>
      <c r="AP189" s="3">
        <v>3.098297536</v>
      </c>
      <c r="AQ189" s="3">
        <v>1</v>
      </c>
      <c r="AR189" s="3">
        <v>1163</v>
      </c>
      <c r="AS189" s="3">
        <v>1.2695000000000001</v>
      </c>
      <c r="AT189" s="3">
        <v>6</v>
      </c>
      <c r="AU189" s="3">
        <v>23</v>
      </c>
      <c r="AV189" s="3">
        <v>186.7</v>
      </c>
      <c r="AW189" s="3">
        <v>0.30612244900000002</v>
      </c>
      <c r="AX189" s="3">
        <v>8.1632652999999999E-2</v>
      </c>
      <c r="AY189" s="3">
        <v>0.918367347</v>
      </c>
      <c r="AZ189" s="3">
        <v>1</v>
      </c>
      <c r="BA189" s="3">
        <v>3</v>
      </c>
      <c r="BB189" s="3">
        <v>2</v>
      </c>
      <c r="BC189" s="3">
        <v>1</v>
      </c>
      <c r="BD189" s="3" t="s">
        <v>884</v>
      </c>
      <c r="BE189" s="3" t="s">
        <v>882</v>
      </c>
      <c r="BF189" s="3" t="s">
        <v>800</v>
      </c>
      <c r="BG189" s="3" t="s">
        <v>842</v>
      </c>
      <c r="BH189" s="3" t="s">
        <v>903</v>
      </c>
      <c r="BI189" s="3" t="s">
        <v>904</v>
      </c>
      <c r="BJ189" s="3" t="b">
        <v>1</v>
      </c>
      <c r="BK189" s="3">
        <v>32.830844999999997</v>
      </c>
      <c r="BL189" s="3">
        <v>-117.29435700000001</v>
      </c>
    </row>
    <row r="190" spans="1:64" x14ac:dyDescent="0.2">
      <c r="A190" t="s">
        <v>84</v>
      </c>
      <c r="B190">
        <v>1.6999999999999999E-3</v>
      </c>
      <c r="C190">
        <v>2.8999999999999998E-3</v>
      </c>
      <c r="D190">
        <v>3.5999999999999999E-3</v>
      </c>
      <c r="E190">
        <v>2.7000000000000001E-3</v>
      </c>
      <c r="F190">
        <v>2.5000000000000001E-3</v>
      </c>
      <c r="G190">
        <v>2.8E-3</v>
      </c>
      <c r="H190">
        <v>2.5999999999999999E-3</v>
      </c>
      <c r="I190">
        <v>1.72E-2</v>
      </c>
      <c r="J190">
        <v>4.7000000000000002E-3</v>
      </c>
      <c r="K190">
        <v>1.2E-2</v>
      </c>
      <c r="L190">
        <v>8.5099999999999995E-2</v>
      </c>
      <c r="M190">
        <v>4.4999999999999997E-3</v>
      </c>
      <c r="N190">
        <v>2.4199999999999999E-2</v>
      </c>
      <c r="O190">
        <v>0.83350000000000002</v>
      </c>
      <c r="P190" s="8">
        <v>1.6999999999999999E-3</v>
      </c>
      <c r="Q190" s="9">
        <v>1.7100000000000001E-2</v>
      </c>
      <c r="R190" s="9">
        <v>0.1477</v>
      </c>
      <c r="S190" s="10">
        <v>0.83350000000000002</v>
      </c>
      <c r="T190" s="12">
        <v>8.6374269005847957</v>
      </c>
      <c r="V190" s="3" t="s">
        <v>84</v>
      </c>
      <c r="W190" s="3" t="s">
        <v>904</v>
      </c>
      <c r="X190" s="3" t="s">
        <v>814</v>
      </c>
      <c r="Y190" s="3" t="s">
        <v>401</v>
      </c>
      <c r="Z190" s="3" t="s">
        <v>888</v>
      </c>
      <c r="AA190" s="3" t="s">
        <v>402</v>
      </c>
      <c r="AB190" s="3" t="s">
        <v>403</v>
      </c>
      <c r="AC190" s="3" t="s">
        <v>582</v>
      </c>
      <c r="AD190" s="3">
        <v>53</v>
      </c>
      <c r="AE190" s="3" t="s">
        <v>583</v>
      </c>
      <c r="AF190" s="3" t="s">
        <v>586</v>
      </c>
      <c r="AG190" s="3" t="s">
        <v>587</v>
      </c>
      <c r="AH190" s="3" t="s">
        <v>409</v>
      </c>
      <c r="AI190" s="3" t="s">
        <v>863</v>
      </c>
      <c r="AJ190" s="3" t="s">
        <v>864</v>
      </c>
      <c r="AK190" s="3" t="s">
        <v>785</v>
      </c>
      <c r="AL190" s="3" t="s">
        <v>805</v>
      </c>
      <c r="AM190" s="3" t="s">
        <v>805</v>
      </c>
      <c r="AN190" s="3">
        <v>29409</v>
      </c>
      <c r="AO190" s="3">
        <v>1</v>
      </c>
      <c r="AP190" s="3">
        <v>4.4684802570000004</v>
      </c>
      <c r="AQ190" s="3">
        <v>2</v>
      </c>
      <c r="AR190" s="3">
        <v>1163</v>
      </c>
      <c r="AS190" s="3">
        <v>1.5871</v>
      </c>
      <c r="AT190" s="3">
        <v>6</v>
      </c>
      <c r="AU190" s="3">
        <v>14.2</v>
      </c>
      <c r="AV190" s="3">
        <v>59.1</v>
      </c>
      <c r="AW190" s="3">
        <v>0.322580645</v>
      </c>
      <c r="AX190" s="3">
        <v>6.4516129000000005E-2</v>
      </c>
      <c r="AY190" s="3">
        <v>1.064516129</v>
      </c>
      <c r="AZ190" s="3">
        <v>1</v>
      </c>
      <c r="BA190" s="3">
        <v>3</v>
      </c>
      <c r="BB190" s="3">
        <v>2</v>
      </c>
      <c r="BC190" s="3">
        <v>2</v>
      </c>
      <c r="BD190" s="3" t="s">
        <v>884</v>
      </c>
      <c r="BE190" s="3" t="s">
        <v>882</v>
      </c>
      <c r="BF190" s="3" t="s">
        <v>800</v>
      </c>
      <c r="BG190" s="3" t="s">
        <v>842</v>
      </c>
      <c r="BH190" s="3" t="s">
        <v>903</v>
      </c>
      <c r="BI190" s="3" t="s">
        <v>904</v>
      </c>
      <c r="BJ190" s="3" t="b">
        <v>1</v>
      </c>
      <c r="BK190" s="3">
        <v>32.830844999999997</v>
      </c>
      <c r="BL190" s="3">
        <v>-117.29435700000001</v>
      </c>
    </row>
    <row r="191" spans="1:64" x14ac:dyDescent="0.2">
      <c r="A191" t="s">
        <v>381</v>
      </c>
      <c r="B191">
        <v>1E-3</v>
      </c>
      <c r="C191">
        <v>1.6000000000000001E-3</v>
      </c>
      <c r="D191">
        <v>5.0000000000000001E-4</v>
      </c>
      <c r="E191">
        <v>6.9999999999999999E-4</v>
      </c>
      <c r="F191">
        <v>6.9999999999999999E-4</v>
      </c>
      <c r="G191">
        <v>1E-4</v>
      </c>
      <c r="H191">
        <v>5.0000000000000001E-4</v>
      </c>
      <c r="I191">
        <v>4.65E-2</v>
      </c>
      <c r="J191">
        <v>3.3E-3</v>
      </c>
      <c r="K191">
        <v>5.4000000000000003E-3</v>
      </c>
      <c r="L191">
        <v>5.9999999999999995E-4</v>
      </c>
      <c r="M191">
        <v>6.9999999999999999E-4</v>
      </c>
      <c r="N191">
        <v>2.3999999999999998E-3</v>
      </c>
      <c r="O191">
        <v>0.93600000000000005</v>
      </c>
      <c r="P191" s="8">
        <v>1E-3</v>
      </c>
      <c r="Q191" s="9">
        <v>4.1000000000000003E-3</v>
      </c>
      <c r="R191" s="9">
        <v>5.8900000000000001E-2</v>
      </c>
      <c r="S191" s="10">
        <v>0.93600000000000005</v>
      </c>
      <c r="T191" s="12">
        <v>14.365853658536585</v>
      </c>
      <c r="V191" s="3" t="s">
        <v>381</v>
      </c>
      <c r="W191" s="3" t="s">
        <v>904</v>
      </c>
      <c r="X191" s="3" t="s">
        <v>814</v>
      </c>
      <c r="Y191" s="3" t="s">
        <v>401</v>
      </c>
      <c r="Z191" s="3" t="s">
        <v>888</v>
      </c>
      <c r="AA191" s="3" t="s">
        <v>402</v>
      </c>
      <c r="AB191" s="3" t="s">
        <v>403</v>
      </c>
      <c r="AC191" s="3" t="s">
        <v>412</v>
      </c>
      <c r="AD191" s="3">
        <v>10</v>
      </c>
      <c r="AE191" s="3" t="s">
        <v>413</v>
      </c>
      <c r="AF191" s="3" t="s">
        <v>414</v>
      </c>
      <c r="AG191" s="3" t="s">
        <v>415</v>
      </c>
      <c r="AH191" s="3" t="s">
        <v>409</v>
      </c>
      <c r="AI191" s="3" t="s">
        <v>863</v>
      </c>
      <c r="AJ191" s="3" t="s">
        <v>864</v>
      </c>
      <c r="AK191" s="3" t="s">
        <v>785</v>
      </c>
      <c r="AL191" s="3" t="s">
        <v>805</v>
      </c>
      <c r="AM191" s="3" t="s">
        <v>805</v>
      </c>
      <c r="AN191" s="3">
        <v>632</v>
      </c>
      <c r="AO191" s="3">
        <v>2</v>
      </c>
      <c r="AP191" s="3">
        <v>2.8007170779999999</v>
      </c>
      <c r="AQ191" s="3">
        <v>1</v>
      </c>
      <c r="AR191" s="3">
        <v>103</v>
      </c>
      <c r="AS191" s="3">
        <v>1.6525000000000001</v>
      </c>
      <c r="AT191" s="3">
        <v>3</v>
      </c>
      <c r="AU191" s="3">
        <v>23.5</v>
      </c>
      <c r="AV191" s="3">
        <v>274</v>
      </c>
      <c r="AW191" s="3">
        <v>0.28627450999999998</v>
      </c>
      <c r="AX191" s="3">
        <v>7.8431372999999999E-2</v>
      </c>
      <c r="AY191" s="3">
        <v>1.2549019610000001</v>
      </c>
      <c r="AZ191" s="3">
        <v>1</v>
      </c>
      <c r="BA191" s="3">
        <v>3</v>
      </c>
      <c r="BB191" s="3">
        <v>2</v>
      </c>
      <c r="BC191" s="3">
        <v>1</v>
      </c>
      <c r="BD191" s="3" t="s">
        <v>881</v>
      </c>
      <c r="BE191" s="3" t="s">
        <v>882</v>
      </c>
      <c r="BF191" s="3" t="s">
        <v>800</v>
      </c>
      <c r="BG191" s="3" t="s">
        <v>820</v>
      </c>
      <c r="BH191" s="3" t="s">
        <v>903</v>
      </c>
      <c r="BI191" s="3" t="s">
        <v>904</v>
      </c>
      <c r="BJ191" s="3" t="b">
        <v>1</v>
      </c>
      <c r="BK191" s="3">
        <v>33.113536000000003</v>
      </c>
      <c r="BL191" s="3">
        <v>-117.32563399999999</v>
      </c>
    </row>
    <row r="192" spans="1:64" x14ac:dyDescent="0.2">
      <c r="A192" t="s">
        <v>184</v>
      </c>
      <c r="B192">
        <v>6.9999999999999999E-4</v>
      </c>
      <c r="C192">
        <v>1E-3</v>
      </c>
      <c r="D192">
        <v>1.2999999999999999E-3</v>
      </c>
      <c r="E192">
        <v>1.4E-3</v>
      </c>
      <c r="F192">
        <v>1.6000000000000001E-3</v>
      </c>
      <c r="G192">
        <v>1.6000000000000001E-3</v>
      </c>
      <c r="H192">
        <v>1.1000000000000001E-3</v>
      </c>
      <c r="I192">
        <v>1.1999999999999999E-3</v>
      </c>
      <c r="J192">
        <v>8.5000000000000006E-3</v>
      </c>
      <c r="K192">
        <v>4.8999999999999998E-3</v>
      </c>
      <c r="L192">
        <v>6.9999999999999999E-4</v>
      </c>
      <c r="M192">
        <v>1.1000000000000001E-3</v>
      </c>
      <c r="N192">
        <v>2.2000000000000001E-3</v>
      </c>
      <c r="O192">
        <v>0.97270000000000001</v>
      </c>
      <c r="P192" s="8">
        <v>6.9999999999999999E-4</v>
      </c>
      <c r="Q192" s="9">
        <v>8.0000000000000002E-3</v>
      </c>
      <c r="R192" s="9">
        <v>1.8599999999999998E-2</v>
      </c>
      <c r="S192" s="10">
        <v>0.97270000000000001</v>
      </c>
      <c r="T192" s="12">
        <v>2.3249999999999997</v>
      </c>
      <c r="V192" s="3" t="s">
        <v>184</v>
      </c>
      <c r="W192" s="3" t="s">
        <v>904</v>
      </c>
      <c r="X192" s="3" t="s">
        <v>814</v>
      </c>
      <c r="Y192" s="3" t="s">
        <v>401</v>
      </c>
      <c r="Z192" s="3" t="s">
        <v>888</v>
      </c>
      <c r="AA192" s="3" t="s">
        <v>402</v>
      </c>
      <c r="AB192" s="3" t="s">
        <v>403</v>
      </c>
      <c r="AC192" s="3" t="s">
        <v>475</v>
      </c>
      <c r="AD192" s="3">
        <v>22</v>
      </c>
      <c r="AE192" s="3" t="s">
        <v>476</v>
      </c>
      <c r="AF192" s="3" t="s">
        <v>479</v>
      </c>
      <c r="AG192" s="3" t="s">
        <v>480</v>
      </c>
      <c r="AH192" s="3" t="s">
        <v>409</v>
      </c>
      <c r="AI192" s="3" t="s">
        <v>863</v>
      </c>
      <c r="AJ192" s="3" t="s">
        <v>864</v>
      </c>
      <c r="AK192" s="3" t="s">
        <v>785</v>
      </c>
      <c r="AL192" s="3" t="s">
        <v>805</v>
      </c>
      <c r="AM192" s="3" t="s">
        <v>805</v>
      </c>
      <c r="AN192" s="3">
        <v>54166</v>
      </c>
      <c r="AO192" s="3">
        <v>2</v>
      </c>
      <c r="AP192" s="3">
        <v>4.7337267650000001</v>
      </c>
      <c r="AQ192" s="3">
        <v>2</v>
      </c>
      <c r="AR192" s="3">
        <v>161</v>
      </c>
      <c r="AS192" s="3">
        <v>2.4419</v>
      </c>
      <c r="AT192" s="3">
        <v>3</v>
      </c>
      <c r="AU192" s="3">
        <v>22.4</v>
      </c>
      <c r="AV192" s="3">
        <v>297.10000000000002</v>
      </c>
      <c r="AW192" s="3">
        <v>0.243478261</v>
      </c>
      <c r="AX192" s="3">
        <v>9.1304347999999994E-2</v>
      </c>
      <c r="AY192" s="3">
        <v>2.7391304349999999</v>
      </c>
      <c r="AZ192" s="3">
        <v>1</v>
      </c>
      <c r="BA192" s="3">
        <v>3</v>
      </c>
      <c r="BB192" s="3">
        <v>2</v>
      </c>
      <c r="BC192" s="3">
        <v>2</v>
      </c>
      <c r="BD192" s="3" t="s">
        <v>881</v>
      </c>
      <c r="BE192" s="3" t="s">
        <v>882</v>
      </c>
      <c r="BF192" s="3" t="s">
        <v>800</v>
      </c>
      <c r="BG192" s="3" t="s">
        <v>827</v>
      </c>
      <c r="BH192" s="3" t="s">
        <v>903</v>
      </c>
      <c r="BI192" s="3" t="s">
        <v>904</v>
      </c>
      <c r="BJ192" s="3" t="b">
        <v>1</v>
      </c>
      <c r="BK192" s="3">
        <v>32.832233000000002</v>
      </c>
      <c r="BL192" s="3">
        <v>-117.28381</v>
      </c>
    </row>
    <row r="193" spans="1:64" x14ac:dyDescent="0.2">
      <c r="A193" t="s">
        <v>64</v>
      </c>
      <c r="B193">
        <v>5.0000000000000001E-4</v>
      </c>
      <c r="C193">
        <v>8.0000000000000004E-4</v>
      </c>
      <c r="D193">
        <v>8.9999999999999998E-4</v>
      </c>
      <c r="E193">
        <v>6.9999999999999999E-4</v>
      </c>
      <c r="F193">
        <v>1.2999999999999999E-3</v>
      </c>
      <c r="G193">
        <v>4.0000000000000002E-4</v>
      </c>
      <c r="H193">
        <v>4.0000000000000002E-4</v>
      </c>
      <c r="I193">
        <v>1E-3</v>
      </c>
      <c r="J193">
        <v>3.8E-3</v>
      </c>
      <c r="K193">
        <v>6.9999999999999999E-4</v>
      </c>
      <c r="L193">
        <v>5.0000000000000001E-3</v>
      </c>
      <c r="M193">
        <v>1.8E-3</v>
      </c>
      <c r="N193">
        <v>5.1999999999999998E-3</v>
      </c>
      <c r="O193">
        <v>0.97750000000000004</v>
      </c>
      <c r="P193" s="8">
        <v>5.0000000000000001E-4</v>
      </c>
      <c r="Q193" s="9">
        <v>4.5000000000000005E-3</v>
      </c>
      <c r="R193" s="9">
        <v>1.7500000000000002E-2</v>
      </c>
      <c r="S193" s="10">
        <v>0.97750000000000004</v>
      </c>
      <c r="T193" s="12">
        <v>3.8888888888888888</v>
      </c>
      <c r="V193" s="3" t="s">
        <v>64</v>
      </c>
      <c r="W193" s="3" t="s">
        <v>904</v>
      </c>
      <c r="X193" s="3" t="s">
        <v>814</v>
      </c>
      <c r="Y193" s="3" t="s">
        <v>401</v>
      </c>
      <c r="Z193" s="3" t="s">
        <v>888</v>
      </c>
      <c r="AA193" s="3" t="s">
        <v>402</v>
      </c>
      <c r="AB193" s="3" t="s">
        <v>403</v>
      </c>
      <c r="AC193" s="3" t="s">
        <v>475</v>
      </c>
      <c r="AD193" s="3">
        <v>54</v>
      </c>
      <c r="AE193" s="3" t="s">
        <v>476</v>
      </c>
      <c r="AF193" s="3" t="s">
        <v>588</v>
      </c>
      <c r="AG193" s="3" t="s">
        <v>589</v>
      </c>
      <c r="AH193" s="3" t="s">
        <v>409</v>
      </c>
      <c r="AI193" s="3" t="s">
        <v>863</v>
      </c>
      <c r="AJ193" s="3" t="s">
        <v>864</v>
      </c>
      <c r="AK193" s="3" t="s">
        <v>785</v>
      </c>
      <c r="AL193" s="3" t="s">
        <v>805</v>
      </c>
      <c r="AM193" s="3" t="s">
        <v>805</v>
      </c>
      <c r="AN193" s="3">
        <v>224816</v>
      </c>
      <c r="AO193" s="3">
        <v>1</v>
      </c>
      <c r="AP193" s="3">
        <v>5.3518272160000002</v>
      </c>
      <c r="AQ193" s="3">
        <v>2</v>
      </c>
      <c r="AR193" s="3">
        <v>1163</v>
      </c>
      <c r="AS193" s="3">
        <v>2.0448</v>
      </c>
      <c r="AT193" s="3">
        <v>6</v>
      </c>
      <c r="AU193" s="3">
        <v>22.5</v>
      </c>
      <c r="AV193" s="3">
        <v>173.6</v>
      </c>
      <c r="AW193" s="3">
        <v>0.26960784300000001</v>
      </c>
      <c r="AX193" s="3">
        <v>8.8235294000000006E-2</v>
      </c>
      <c r="AY193" s="3">
        <v>1.6666666670000001</v>
      </c>
      <c r="AZ193" s="3">
        <v>1</v>
      </c>
      <c r="BA193" s="3">
        <v>3</v>
      </c>
      <c r="BB193" s="3">
        <v>2</v>
      </c>
      <c r="BC193" s="3">
        <v>3</v>
      </c>
      <c r="BD193" s="3" t="s">
        <v>881</v>
      </c>
      <c r="BE193" s="3" t="s">
        <v>882</v>
      </c>
      <c r="BF193" s="3" t="s">
        <v>801</v>
      </c>
      <c r="BG193" s="3" t="s">
        <v>842</v>
      </c>
      <c r="BH193" s="3" t="s">
        <v>903</v>
      </c>
      <c r="BI193" s="3" t="s">
        <v>904</v>
      </c>
      <c r="BJ193" s="3" t="b">
        <v>1</v>
      </c>
      <c r="BK193" s="3">
        <v>32.830844999999997</v>
      </c>
      <c r="BL193" s="3">
        <v>-117.29435700000001</v>
      </c>
    </row>
    <row r="194" spans="1:64" x14ac:dyDescent="0.2">
      <c r="A194" t="s">
        <v>264</v>
      </c>
      <c r="B194">
        <v>3.5999999999999997E-2</v>
      </c>
      <c r="C194">
        <v>2.8999999999999998E-3</v>
      </c>
      <c r="D194">
        <v>8.6E-3</v>
      </c>
      <c r="E194">
        <v>9.4000000000000004E-3</v>
      </c>
      <c r="F194">
        <v>2.0799999999999999E-2</v>
      </c>
      <c r="G194">
        <v>6.9999999999999999E-4</v>
      </c>
      <c r="H194">
        <v>6.7999999999999996E-3</v>
      </c>
      <c r="I194">
        <v>1.4999999999999999E-2</v>
      </c>
      <c r="J194">
        <v>3.3599999999999998E-2</v>
      </c>
      <c r="K194">
        <v>0.10100000000000001</v>
      </c>
      <c r="L194">
        <v>7.3000000000000001E-3</v>
      </c>
      <c r="M194">
        <v>4.3E-3</v>
      </c>
      <c r="N194">
        <v>2.24E-2</v>
      </c>
      <c r="O194">
        <v>0.73119999999999996</v>
      </c>
      <c r="P194" s="8">
        <v>3.5999999999999997E-2</v>
      </c>
      <c r="Q194" s="9">
        <v>4.9200000000000001E-2</v>
      </c>
      <c r="R194" s="9">
        <v>0.18360000000000001</v>
      </c>
      <c r="S194" s="10">
        <v>0.73119999999999996</v>
      </c>
      <c r="T194" s="12">
        <v>3.7317073170731709</v>
      </c>
      <c r="V194" s="3" t="s">
        <v>264</v>
      </c>
      <c r="W194" s="3" t="s">
        <v>904</v>
      </c>
      <c r="X194" s="3" t="s">
        <v>814</v>
      </c>
      <c r="Y194" s="3" t="s">
        <v>401</v>
      </c>
      <c r="Z194" s="3" t="s">
        <v>890</v>
      </c>
      <c r="AA194" s="3" t="s">
        <v>402</v>
      </c>
      <c r="AB194" s="3" t="s">
        <v>489</v>
      </c>
      <c r="AC194" s="3" t="s">
        <v>490</v>
      </c>
      <c r="AD194" s="3">
        <v>25</v>
      </c>
      <c r="AE194" s="3" t="s">
        <v>491</v>
      </c>
      <c r="AF194" s="3" t="s">
        <v>492</v>
      </c>
      <c r="AG194" s="3" t="s">
        <v>493</v>
      </c>
      <c r="AH194" s="3" t="s">
        <v>409</v>
      </c>
      <c r="AI194" s="3" t="s">
        <v>863</v>
      </c>
      <c r="AJ194" s="3" t="s">
        <v>865</v>
      </c>
      <c r="AK194" s="3" t="s">
        <v>789</v>
      </c>
      <c r="AL194" s="3" t="s">
        <v>806</v>
      </c>
      <c r="AM194" s="3" t="s">
        <v>806</v>
      </c>
      <c r="AN194" s="3">
        <v>1333</v>
      </c>
      <c r="AO194" s="3">
        <v>1</v>
      </c>
      <c r="AP194" s="3">
        <v>3.1248301490000001</v>
      </c>
      <c r="AQ194" s="3">
        <v>1</v>
      </c>
      <c r="AR194" s="3">
        <v>245</v>
      </c>
      <c r="AS194" s="3">
        <v>2.69E-2</v>
      </c>
      <c r="AT194" s="3">
        <v>1</v>
      </c>
      <c r="AU194" s="3">
        <v>16.899999999999999</v>
      </c>
      <c r="AV194" s="3">
        <v>1.3</v>
      </c>
      <c r="AW194" s="3" t="s">
        <v>878</v>
      </c>
      <c r="AX194" s="3" t="s">
        <v>878</v>
      </c>
      <c r="AY194" s="3">
        <v>0.26627218899999999</v>
      </c>
      <c r="AZ194" s="3">
        <v>1</v>
      </c>
      <c r="BA194" s="3">
        <v>3</v>
      </c>
      <c r="BB194" s="3">
        <v>2</v>
      </c>
      <c r="BC194" s="3">
        <v>1</v>
      </c>
      <c r="BD194" s="3" t="s">
        <v>885</v>
      </c>
      <c r="BE194" s="3" t="s">
        <v>883</v>
      </c>
      <c r="BF194" s="3" t="s">
        <v>800</v>
      </c>
      <c r="BG194" s="3" t="s">
        <v>821</v>
      </c>
      <c r="BH194" s="3" t="s">
        <v>914</v>
      </c>
      <c r="BI194" s="3" t="s">
        <v>904</v>
      </c>
      <c r="BJ194" s="3" t="b">
        <v>0</v>
      </c>
      <c r="BK194" s="3">
        <v>32.867123999999997</v>
      </c>
      <c r="BL194" s="3">
        <v>-117.257229</v>
      </c>
    </row>
    <row r="195" spans="1:64" x14ac:dyDescent="0.2">
      <c r="A195" t="s">
        <v>96</v>
      </c>
      <c r="B195">
        <v>8.5000000000000006E-3</v>
      </c>
      <c r="C195">
        <v>2.87E-2</v>
      </c>
      <c r="D195">
        <v>1.0200000000000001E-2</v>
      </c>
      <c r="E195">
        <v>5.6899999999999999E-2</v>
      </c>
      <c r="F195">
        <v>5.2600000000000001E-2</v>
      </c>
      <c r="G195">
        <v>5.4999999999999997E-3</v>
      </c>
      <c r="H195">
        <v>2.5100000000000001E-2</v>
      </c>
      <c r="I195">
        <v>1.4E-3</v>
      </c>
      <c r="J195">
        <v>1.32E-2</v>
      </c>
      <c r="K195">
        <v>5.8999999999999999E-3</v>
      </c>
      <c r="L195">
        <v>1.4E-3</v>
      </c>
      <c r="M195">
        <v>7.4000000000000003E-3</v>
      </c>
      <c r="N195">
        <v>1.0800000000000001E-2</v>
      </c>
      <c r="O195">
        <v>0.77239999999999998</v>
      </c>
      <c r="P195" s="8">
        <v>8.5000000000000006E-3</v>
      </c>
      <c r="Q195" s="9">
        <v>0.17900000000000002</v>
      </c>
      <c r="R195" s="9">
        <v>4.0099999999999997E-2</v>
      </c>
      <c r="S195" s="10">
        <v>0.77239999999999998</v>
      </c>
      <c r="T195" s="12">
        <v>-4.4638403990024944</v>
      </c>
      <c r="V195" s="3" t="s">
        <v>96</v>
      </c>
      <c r="W195" s="3" t="s">
        <v>906</v>
      </c>
      <c r="X195" s="3" t="s">
        <v>814</v>
      </c>
      <c r="Y195" s="3" t="s">
        <v>401</v>
      </c>
      <c r="Z195" s="3" t="s">
        <v>890</v>
      </c>
      <c r="AA195" s="3" t="s">
        <v>402</v>
      </c>
      <c r="AB195" s="3" t="s">
        <v>449</v>
      </c>
      <c r="AC195" s="3" t="s">
        <v>635</v>
      </c>
      <c r="AD195" s="3">
        <v>69</v>
      </c>
      <c r="AE195" s="3" t="s">
        <v>636</v>
      </c>
      <c r="AF195" s="3" t="s">
        <v>637</v>
      </c>
      <c r="AG195" s="3" t="s">
        <v>638</v>
      </c>
      <c r="AH195" s="3" t="s">
        <v>410</v>
      </c>
      <c r="AI195" s="3" t="s">
        <v>866</v>
      </c>
      <c r="AJ195" s="3" t="s">
        <v>868</v>
      </c>
      <c r="AK195" s="3" t="s">
        <v>795</v>
      </c>
      <c r="AL195" s="3" t="s">
        <v>806</v>
      </c>
      <c r="AM195" s="3" t="s">
        <v>806</v>
      </c>
      <c r="AN195" s="3">
        <v>44143</v>
      </c>
      <c r="AO195" s="3">
        <v>2</v>
      </c>
      <c r="AP195" s="3">
        <v>4.6448618450000003</v>
      </c>
      <c r="AQ195" s="3">
        <v>2</v>
      </c>
      <c r="AR195" s="3">
        <v>9620</v>
      </c>
      <c r="AS195" s="3">
        <v>0.28999999999999998</v>
      </c>
      <c r="AT195" s="3">
        <v>150</v>
      </c>
      <c r="AU195" s="3">
        <v>14.2</v>
      </c>
      <c r="AV195" s="3">
        <v>8.84</v>
      </c>
      <c r="AW195" s="3">
        <v>0.29655172400000002</v>
      </c>
      <c r="AX195" s="3">
        <v>8.2758621000000004E-2</v>
      </c>
      <c r="AY195" s="3">
        <v>0.44827586200000002</v>
      </c>
      <c r="AZ195" s="3">
        <v>3</v>
      </c>
      <c r="BA195" s="3">
        <v>1</v>
      </c>
      <c r="BB195" s="3">
        <v>2</v>
      </c>
      <c r="BC195" s="3">
        <v>2</v>
      </c>
      <c r="BD195" s="3" t="s">
        <v>881</v>
      </c>
      <c r="BE195" s="3" t="s">
        <v>882</v>
      </c>
      <c r="BF195" s="3" t="s">
        <v>802</v>
      </c>
      <c r="BG195" s="3" t="s">
        <v>847</v>
      </c>
      <c r="BH195" s="3" t="s">
        <v>905</v>
      </c>
      <c r="BI195" s="3" t="s">
        <v>906</v>
      </c>
      <c r="BJ195" s="3" t="b">
        <v>1</v>
      </c>
      <c r="BK195" s="3">
        <v>32.638611109999999</v>
      </c>
      <c r="BL195" s="3">
        <v>-117.3416667</v>
      </c>
    </row>
    <row r="196" spans="1:64" x14ac:dyDescent="0.2">
      <c r="A196" t="s">
        <v>54</v>
      </c>
      <c r="B196">
        <v>5.4000000000000003E-3</v>
      </c>
      <c r="C196">
        <v>8.9999999999999998E-4</v>
      </c>
      <c r="D196">
        <v>2.6800000000000001E-2</v>
      </c>
      <c r="E196">
        <v>6.9999999999999999E-4</v>
      </c>
      <c r="F196">
        <v>4.0000000000000002E-4</v>
      </c>
      <c r="G196">
        <v>5.7000000000000002E-3</v>
      </c>
      <c r="H196">
        <v>2.8999999999999998E-3</v>
      </c>
      <c r="I196">
        <v>2.0000000000000001E-4</v>
      </c>
      <c r="J196">
        <v>1E-4</v>
      </c>
      <c r="K196">
        <v>2.9999999999999997E-4</v>
      </c>
      <c r="L196">
        <v>1E-3</v>
      </c>
      <c r="M196">
        <v>1.1000000000000001E-3</v>
      </c>
      <c r="N196">
        <v>1.1999999999999999E-3</v>
      </c>
      <c r="O196">
        <v>0.95330000000000004</v>
      </c>
      <c r="P196" s="8">
        <v>5.4000000000000003E-3</v>
      </c>
      <c r="Q196" s="9">
        <v>3.7400000000000003E-2</v>
      </c>
      <c r="R196" s="9">
        <v>3.8999999999999998E-3</v>
      </c>
      <c r="S196" s="10">
        <v>0.95330000000000004</v>
      </c>
      <c r="T196" s="12">
        <v>-9.5897435897435912</v>
      </c>
      <c r="V196" s="3" t="s">
        <v>54</v>
      </c>
      <c r="W196" s="3" t="s">
        <v>906</v>
      </c>
      <c r="X196" s="3" t="s">
        <v>814</v>
      </c>
      <c r="Y196" s="3" t="s">
        <v>401</v>
      </c>
      <c r="Z196" s="3" t="s">
        <v>888</v>
      </c>
      <c r="AA196" s="3" t="s">
        <v>402</v>
      </c>
      <c r="AB196" s="3" t="s">
        <v>403</v>
      </c>
      <c r="AC196" s="3" t="s">
        <v>520</v>
      </c>
      <c r="AD196" s="3">
        <v>34</v>
      </c>
      <c r="AE196" s="3" t="s">
        <v>521</v>
      </c>
      <c r="AF196" s="3" t="s">
        <v>522</v>
      </c>
      <c r="AG196" s="3" t="s">
        <v>523</v>
      </c>
      <c r="AH196" s="3" t="s">
        <v>410</v>
      </c>
      <c r="AI196" s="3" t="s">
        <v>863</v>
      </c>
      <c r="AJ196" s="3" t="s">
        <v>865</v>
      </c>
      <c r="AK196" s="3" t="s">
        <v>790</v>
      </c>
      <c r="AL196" s="3" t="s">
        <v>805</v>
      </c>
      <c r="AM196" s="3" t="s">
        <v>805</v>
      </c>
      <c r="AN196" s="3">
        <v>473719359</v>
      </c>
      <c r="AO196" s="3">
        <v>1</v>
      </c>
      <c r="AP196" s="3">
        <v>8.6755211330000002</v>
      </c>
      <c r="AQ196" s="3">
        <v>3</v>
      </c>
      <c r="AR196" s="3">
        <v>1</v>
      </c>
      <c r="AS196" s="3">
        <v>1.3942000000000001</v>
      </c>
      <c r="AT196" s="3">
        <v>1</v>
      </c>
      <c r="AU196" s="3">
        <v>7.1</v>
      </c>
      <c r="AV196" s="3">
        <v>4.99</v>
      </c>
      <c r="AW196" s="3">
        <v>0.197183099</v>
      </c>
      <c r="AX196" s="3">
        <v>9.8591549000000001E-2</v>
      </c>
      <c r="AY196" s="3">
        <v>1.1267605629999999</v>
      </c>
      <c r="AZ196" s="3">
        <v>3</v>
      </c>
      <c r="BA196" s="3">
        <v>1</v>
      </c>
      <c r="BB196" s="3">
        <v>2</v>
      </c>
      <c r="BC196" s="3">
        <v>4</v>
      </c>
      <c r="BD196" s="3" t="s">
        <v>881</v>
      </c>
      <c r="BE196" s="3" t="s">
        <v>882</v>
      </c>
      <c r="BF196" s="3" t="s">
        <v>800</v>
      </c>
      <c r="BG196" s="3" t="s">
        <v>830</v>
      </c>
      <c r="BH196" s="3" t="s">
        <v>905</v>
      </c>
      <c r="BI196" s="3" t="s">
        <v>906</v>
      </c>
      <c r="BJ196" s="3" t="b">
        <v>1</v>
      </c>
      <c r="BK196" s="3">
        <v>32.841183999999998</v>
      </c>
      <c r="BL196" s="3">
        <v>-117.281972</v>
      </c>
    </row>
    <row r="197" spans="1:64" x14ac:dyDescent="0.2">
      <c r="A197" t="s">
        <v>156</v>
      </c>
      <c r="B197">
        <v>9.4999999999999998E-3</v>
      </c>
      <c r="C197">
        <v>2.0999999999999999E-3</v>
      </c>
      <c r="D197">
        <v>1.23E-2</v>
      </c>
      <c r="E197">
        <v>2.7000000000000001E-3</v>
      </c>
      <c r="F197">
        <v>1.5E-3</v>
      </c>
      <c r="G197">
        <v>4.5999999999999999E-3</v>
      </c>
      <c r="H197">
        <v>7.4000000000000003E-3</v>
      </c>
      <c r="I197">
        <v>1E-3</v>
      </c>
      <c r="J197">
        <v>2.5000000000000001E-3</v>
      </c>
      <c r="K197">
        <v>2.0999999999999999E-3</v>
      </c>
      <c r="L197">
        <v>2.7000000000000001E-3</v>
      </c>
      <c r="M197">
        <v>5.3E-3</v>
      </c>
      <c r="N197">
        <v>6.6E-3</v>
      </c>
      <c r="O197">
        <v>0.93969999999999998</v>
      </c>
      <c r="P197" s="8">
        <v>9.4999999999999998E-3</v>
      </c>
      <c r="Q197" s="9">
        <v>3.0600000000000002E-2</v>
      </c>
      <c r="R197" s="9">
        <v>2.0200000000000003E-2</v>
      </c>
      <c r="S197" s="10">
        <v>0.93969999999999998</v>
      </c>
      <c r="T197" s="12">
        <v>-1.5148514851485149</v>
      </c>
      <c r="V197" s="3" t="s">
        <v>156</v>
      </c>
      <c r="W197" s="3" t="s">
        <v>906</v>
      </c>
      <c r="X197" s="3" t="s">
        <v>814</v>
      </c>
      <c r="Y197" s="3" t="s">
        <v>401</v>
      </c>
      <c r="Z197" s="3" t="s">
        <v>888</v>
      </c>
      <c r="AA197" s="3" t="s">
        <v>402</v>
      </c>
      <c r="AB197" s="3" t="s">
        <v>449</v>
      </c>
      <c r="AC197" s="3" t="s">
        <v>450</v>
      </c>
      <c r="AD197" s="3">
        <v>16</v>
      </c>
      <c r="AE197" s="3" t="s">
        <v>451</v>
      </c>
      <c r="AF197" s="3" t="s">
        <v>452</v>
      </c>
      <c r="AG197" s="3" t="s">
        <v>453</v>
      </c>
      <c r="AH197" s="3" t="s">
        <v>410</v>
      </c>
      <c r="AI197" s="3" t="s">
        <v>863</v>
      </c>
      <c r="AJ197" s="3" t="s">
        <v>864</v>
      </c>
      <c r="AK197" s="3" t="s">
        <v>790</v>
      </c>
      <c r="AL197" s="3" t="s">
        <v>806</v>
      </c>
      <c r="AM197" s="3" t="s">
        <v>805</v>
      </c>
      <c r="AN197" s="3">
        <v>7764035</v>
      </c>
      <c r="AO197" s="3">
        <v>1</v>
      </c>
      <c r="AP197" s="3">
        <v>6.8900874849999996</v>
      </c>
      <c r="AQ197" s="3">
        <v>3</v>
      </c>
      <c r="AR197" s="3">
        <v>1</v>
      </c>
      <c r="AS197" s="3">
        <v>1.2701</v>
      </c>
      <c r="AT197" s="3">
        <v>1</v>
      </c>
      <c r="AU197" s="3">
        <v>8.5</v>
      </c>
      <c r="AV197" s="3">
        <v>7.8</v>
      </c>
      <c r="AW197" s="3">
        <v>0.258823529</v>
      </c>
      <c r="AX197" s="3">
        <v>0.164705882</v>
      </c>
      <c r="AY197" s="3">
        <v>0.8</v>
      </c>
      <c r="AZ197" s="3">
        <v>3</v>
      </c>
      <c r="BA197" s="3">
        <v>1</v>
      </c>
      <c r="BB197" s="3">
        <v>3</v>
      </c>
      <c r="BC197" s="3">
        <v>4</v>
      </c>
      <c r="BD197" s="3" t="s">
        <v>881</v>
      </c>
      <c r="BE197" s="3" t="s">
        <v>883</v>
      </c>
      <c r="BF197" s="3" t="s">
        <v>801</v>
      </c>
      <c r="BG197" s="3" t="s">
        <v>824</v>
      </c>
      <c r="BH197" s="3" t="s">
        <v>905</v>
      </c>
      <c r="BI197" s="3" t="s">
        <v>906</v>
      </c>
      <c r="BJ197" s="3" t="b">
        <v>0</v>
      </c>
      <c r="BK197" s="3">
        <v>32.841183999999998</v>
      </c>
      <c r="BL197" s="3">
        <v>-117.281972</v>
      </c>
    </row>
    <row r="198" spans="1:64" x14ac:dyDescent="0.2">
      <c r="A198" t="s">
        <v>257</v>
      </c>
      <c r="B198">
        <v>1.1000000000000001E-3</v>
      </c>
      <c r="C198">
        <v>4.1500000000000002E-2</v>
      </c>
      <c r="D198">
        <v>3.5000000000000001E-3</v>
      </c>
      <c r="E198">
        <v>3.3999999999999998E-3</v>
      </c>
      <c r="F198">
        <v>3.3500000000000002E-2</v>
      </c>
      <c r="G198">
        <v>5.0000000000000001E-4</v>
      </c>
      <c r="H198">
        <v>2E-3</v>
      </c>
      <c r="I198">
        <v>8.0000000000000004E-4</v>
      </c>
      <c r="J198">
        <v>4.7000000000000002E-3</v>
      </c>
      <c r="K198">
        <v>1.2999999999999999E-3</v>
      </c>
      <c r="L198">
        <v>2.9999999999999997E-4</v>
      </c>
      <c r="M198">
        <v>5.9999999999999995E-4</v>
      </c>
      <c r="N198">
        <v>5.9999999999999995E-4</v>
      </c>
      <c r="O198">
        <v>0.90620000000000001</v>
      </c>
      <c r="P198" s="8">
        <v>1.1000000000000001E-3</v>
      </c>
      <c r="Q198" s="9">
        <v>8.4400000000000003E-2</v>
      </c>
      <c r="R198" s="9">
        <v>8.3000000000000001E-3</v>
      </c>
      <c r="S198" s="10">
        <v>0.90620000000000001</v>
      </c>
      <c r="T198" s="12">
        <v>-10.168674698795181</v>
      </c>
      <c r="V198" s="3" t="s">
        <v>257</v>
      </c>
      <c r="W198" s="3" t="s">
        <v>906</v>
      </c>
      <c r="X198" s="3" t="s">
        <v>814</v>
      </c>
      <c r="Y198" s="3" t="s">
        <v>401</v>
      </c>
      <c r="Z198" s="3" t="s">
        <v>889</v>
      </c>
      <c r="AA198" s="3" t="s">
        <v>402</v>
      </c>
      <c r="AB198" s="3" t="s">
        <v>731</v>
      </c>
      <c r="AC198" s="3" t="s">
        <v>732</v>
      </c>
      <c r="AD198" s="3">
        <v>96</v>
      </c>
      <c r="AE198" s="3" t="s">
        <v>733</v>
      </c>
      <c r="AF198" s="3" t="s">
        <v>734</v>
      </c>
      <c r="AG198" s="3" t="s">
        <v>735</v>
      </c>
      <c r="AH198" s="3" t="s">
        <v>410</v>
      </c>
      <c r="AI198" s="3" t="s">
        <v>863</v>
      </c>
      <c r="AJ198" s="3" t="s">
        <v>865</v>
      </c>
      <c r="AK198" s="3" t="s">
        <v>786</v>
      </c>
      <c r="AL198" s="3" t="s">
        <v>806</v>
      </c>
      <c r="AM198" s="3" t="s">
        <v>806</v>
      </c>
      <c r="AN198" s="3">
        <v>2413</v>
      </c>
      <c r="AO198" s="3">
        <v>1</v>
      </c>
      <c r="AP198" s="3">
        <v>3.3825573219999998</v>
      </c>
      <c r="AQ198" s="3">
        <v>1</v>
      </c>
      <c r="AR198" s="3">
        <v>42</v>
      </c>
      <c r="AS198" s="3">
        <v>1.2926</v>
      </c>
      <c r="AT198" s="3">
        <v>1</v>
      </c>
      <c r="AU198" s="3">
        <v>4.7</v>
      </c>
      <c r="AV198" s="3">
        <v>1.3420000000000001</v>
      </c>
      <c r="AW198" s="3">
        <v>0.46808510599999997</v>
      </c>
      <c r="AX198" s="3">
        <v>6.3829786999999999E-2</v>
      </c>
      <c r="AY198" s="3">
        <v>0.89361702099999996</v>
      </c>
      <c r="AZ198" s="3">
        <v>3</v>
      </c>
      <c r="BA198" s="3">
        <v>1</v>
      </c>
      <c r="BB198" s="3">
        <v>2</v>
      </c>
      <c r="BC198" s="3">
        <v>2</v>
      </c>
      <c r="BD198" s="3" t="s">
        <v>881</v>
      </c>
      <c r="BE198" s="3" t="s">
        <v>883</v>
      </c>
      <c r="BF198" s="3" t="s">
        <v>800</v>
      </c>
      <c r="BH198" s="3" t="s">
        <v>911</v>
      </c>
      <c r="BI198" s="3" t="s">
        <v>906</v>
      </c>
      <c r="BJ198" s="3" t="b">
        <v>0</v>
      </c>
      <c r="BK198" s="3">
        <v>32.782074999999999</v>
      </c>
      <c r="BL198" s="3">
        <v>-117.25012700000001</v>
      </c>
    </row>
    <row r="199" spans="1:64" x14ac:dyDescent="0.2">
      <c r="A199" t="s">
        <v>69</v>
      </c>
      <c r="B199">
        <v>2.9999999999999997E-4</v>
      </c>
      <c r="C199">
        <v>4.0000000000000002E-4</v>
      </c>
      <c r="D199">
        <v>0</v>
      </c>
      <c r="E199">
        <v>2.9999999999999997E-4</v>
      </c>
      <c r="F199">
        <v>4.0000000000000002E-4</v>
      </c>
      <c r="G199">
        <v>1E-4</v>
      </c>
      <c r="H199">
        <v>2.9999999999999997E-4</v>
      </c>
      <c r="I199">
        <v>2.0000000000000001E-4</v>
      </c>
      <c r="J199">
        <v>5.9999999999999995E-4</v>
      </c>
      <c r="K199">
        <v>2.9999999999999997E-4</v>
      </c>
      <c r="L199">
        <v>2.9999999999999997E-4</v>
      </c>
      <c r="M199">
        <v>2.9999999999999997E-4</v>
      </c>
      <c r="N199">
        <v>1E-4</v>
      </c>
      <c r="O199">
        <v>0.99639999999999995</v>
      </c>
      <c r="P199" s="8">
        <v>2.9999999999999997E-4</v>
      </c>
      <c r="Q199" s="9">
        <v>1.5E-3</v>
      </c>
      <c r="R199" s="9">
        <v>1.7999999999999997E-3</v>
      </c>
      <c r="S199" s="10">
        <v>0.99639999999999995</v>
      </c>
      <c r="T199" s="12">
        <v>1.1999999999999997</v>
      </c>
      <c r="V199" s="3" t="s">
        <v>69</v>
      </c>
      <c r="W199" s="3" t="s">
        <v>906</v>
      </c>
      <c r="X199" s="3" t="s">
        <v>814</v>
      </c>
      <c r="Y199" s="3" t="s">
        <v>401</v>
      </c>
      <c r="Z199" s="3" t="s">
        <v>889</v>
      </c>
      <c r="AA199" s="3" t="s">
        <v>402</v>
      </c>
      <c r="AB199" s="3" t="s">
        <v>403</v>
      </c>
      <c r="AC199" s="3" t="s">
        <v>416</v>
      </c>
      <c r="AD199" s="3">
        <v>100</v>
      </c>
      <c r="AE199" s="3" t="s">
        <v>417</v>
      </c>
      <c r="AF199" s="3" t="s">
        <v>418</v>
      </c>
      <c r="AG199" s="3" t="s">
        <v>419</v>
      </c>
      <c r="AH199" s="3" t="s">
        <v>410</v>
      </c>
      <c r="AI199" s="3" t="s">
        <v>863</v>
      </c>
      <c r="AJ199" s="3" t="s">
        <v>865</v>
      </c>
      <c r="AK199" s="3" t="s">
        <v>786</v>
      </c>
      <c r="AL199" s="3" t="s">
        <v>806</v>
      </c>
      <c r="AM199" s="3" t="s">
        <v>806</v>
      </c>
      <c r="AN199" s="3">
        <v>2569241</v>
      </c>
      <c r="AO199" s="3">
        <v>1</v>
      </c>
      <c r="AP199" s="3">
        <v>6.4098048439999999</v>
      </c>
      <c r="AQ199" s="3">
        <v>3</v>
      </c>
      <c r="AR199" s="3">
        <v>30</v>
      </c>
      <c r="AS199" s="3">
        <v>0.89139999999999997</v>
      </c>
      <c r="AT199" s="3">
        <v>1</v>
      </c>
      <c r="AU199" s="3">
        <v>12</v>
      </c>
      <c r="AV199" s="3">
        <v>15.404</v>
      </c>
      <c r="AW199" s="3">
        <v>0.35</v>
      </c>
      <c r="AX199" s="3">
        <v>0.16666666699999999</v>
      </c>
      <c r="AY199" s="3">
        <v>1.1166666670000001</v>
      </c>
      <c r="AZ199" s="3">
        <v>3</v>
      </c>
      <c r="BA199" s="3">
        <v>1</v>
      </c>
      <c r="BB199" s="3">
        <v>2</v>
      </c>
      <c r="BC199" s="3">
        <v>4</v>
      </c>
      <c r="BD199" s="3" t="s">
        <v>881</v>
      </c>
      <c r="BE199" s="3" t="s">
        <v>883</v>
      </c>
      <c r="BF199" s="3" t="s">
        <v>800</v>
      </c>
      <c r="BH199" s="3" t="s">
        <v>905</v>
      </c>
      <c r="BI199" s="3" t="s">
        <v>906</v>
      </c>
      <c r="BJ199" s="3" t="b">
        <v>0</v>
      </c>
      <c r="BK199" s="3">
        <v>32.787056999999997</v>
      </c>
      <c r="BL199" s="3">
        <v>-117.208794</v>
      </c>
    </row>
    <row r="200" spans="1:64" x14ac:dyDescent="0.2">
      <c r="A200" t="s">
        <v>220</v>
      </c>
      <c r="B200">
        <v>2.9999999999999997E-4</v>
      </c>
      <c r="C200">
        <v>2E-3</v>
      </c>
      <c r="D200">
        <v>2.9999999999999997E-4</v>
      </c>
      <c r="E200">
        <v>2.0000000000000001E-4</v>
      </c>
      <c r="F200">
        <v>0</v>
      </c>
      <c r="G200">
        <v>4.0000000000000002E-4</v>
      </c>
      <c r="H200">
        <v>4.0000000000000002E-4</v>
      </c>
      <c r="I200">
        <v>2.9999999999999997E-4</v>
      </c>
      <c r="J200">
        <v>1.1999999999999999E-3</v>
      </c>
      <c r="K200">
        <v>8.0000000000000004E-4</v>
      </c>
      <c r="L200">
        <v>0</v>
      </c>
      <c r="M200">
        <v>2.9999999999999997E-4</v>
      </c>
      <c r="N200">
        <v>5.0000000000000001E-4</v>
      </c>
      <c r="O200">
        <v>0.99329999999999996</v>
      </c>
      <c r="P200" s="8">
        <v>2.9999999999999997E-4</v>
      </c>
      <c r="Q200" s="9">
        <v>3.3000000000000004E-3</v>
      </c>
      <c r="R200" s="9">
        <v>3.0999999999999999E-3</v>
      </c>
      <c r="S200" s="10">
        <v>0.99329999999999996</v>
      </c>
      <c r="T200" s="12">
        <v>-1.0645161290322582</v>
      </c>
      <c r="V200" s="3" t="s">
        <v>220</v>
      </c>
      <c r="W200" s="3" t="s">
        <v>906</v>
      </c>
      <c r="X200" s="3" t="s">
        <v>814</v>
      </c>
      <c r="Y200" s="3" t="s">
        <v>401</v>
      </c>
      <c r="Z200" s="3" t="s">
        <v>889</v>
      </c>
      <c r="AA200" s="3" t="s">
        <v>402</v>
      </c>
      <c r="AB200" s="3" t="s">
        <v>403</v>
      </c>
      <c r="AC200" s="3" t="s">
        <v>416</v>
      </c>
      <c r="AD200" s="3">
        <v>95</v>
      </c>
      <c r="AE200" s="3" t="s">
        <v>417</v>
      </c>
      <c r="AF200" s="3" t="s">
        <v>729</v>
      </c>
      <c r="AG200" s="3" t="s">
        <v>730</v>
      </c>
      <c r="AH200" s="3" t="s">
        <v>410</v>
      </c>
      <c r="AI200" s="3" t="s">
        <v>863</v>
      </c>
      <c r="AJ200" s="3" t="s">
        <v>865</v>
      </c>
      <c r="AK200" s="3" t="s">
        <v>786</v>
      </c>
      <c r="AL200" s="3" t="s">
        <v>806</v>
      </c>
      <c r="AM200" s="3" t="s">
        <v>806</v>
      </c>
      <c r="AN200" s="3">
        <v>14791</v>
      </c>
      <c r="AO200" s="3">
        <v>1</v>
      </c>
      <c r="AP200" s="3">
        <v>4.1699975370000004</v>
      </c>
      <c r="AQ200" s="3">
        <v>2</v>
      </c>
      <c r="AR200" s="3">
        <v>5</v>
      </c>
      <c r="AS200" s="3">
        <v>0.5615</v>
      </c>
      <c r="AT200" s="3">
        <v>1</v>
      </c>
      <c r="AU200" s="3">
        <v>3.2</v>
      </c>
      <c r="AV200" s="3">
        <v>0.184</v>
      </c>
      <c r="AW200" s="3">
        <v>0.34375</v>
      </c>
      <c r="AX200" s="3">
        <v>0.125</v>
      </c>
      <c r="AY200" s="3">
        <v>0.625</v>
      </c>
      <c r="AZ200" s="3">
        <v>3</v>
      </c>
      <c r="BA200" s="3">
        <v>1</v>
      </c>
      <c r="BB200" s="3">
        <v>2</v>
      </c>
      <c r="BC200" s="3">
        <v>2</v>
      </c>
      <c r="BD200" s="3" t="s">
        <v>881</v>
      </c>
      <c r="BE200" s="3" t="s">
        <v>883</v>
      </c>
      <c r="BF200" s="3" t="s">
        <v>801</v>
      </c>
      <c r="BH200" s="3" t="s">
        <v>911</v>
      </c>
      <c r="BI200" s="3" t="s">
        <v>906</v>
      </c>
      <c r="BJ200" s="3" t="b">
        <v>0</v>
      </c>
      <c r="BK200" s="3">
        <v>32.769593999999998</v>
      </c>
      <c r="BL200" s="3">
        <v>-117.24847800000001</v>
      </c>
    </row>
    <row r="201" spans="1:64" x14ac:dyDescent="0.2">
      <c r="A201" t="s">
        <v>138</v>
      </c>
      <c r="B201">
        <v>5.0000000000000001E-3</v>
      </c>
      <c r="C201">
        <v>4.24E-2</v>
      </c>
      <c r="D201">
        <v>1.23E-2</v>
      </c>
      <c r="E201">
        <v>1.95E-2</v>
      </c>
      <c r="F201">
        <v>2.8199999999999999E-2</v>
      </c>
      <c r="G201">
        <v>1.6899999999999998E-2</v>
      </c>
      <c r="H201">
        <v>1.32E-2</v>
      </c>
      <c r="I201">
        <v>7.1999999999999998E-3</v>
      </c>
      <c r="J201">
        <v>1.7500000000000002E-2</v>
      </c>
      <c r="K201">
        <v>6.5600000000000006E-2</v>
      </c>
      <c r="L201">
        <v>1E-3</v>
      </c>
      <c r="M201">
        <v>1.35E-2</v>
      </c>
      <c r="N201">
        <v>3.8999999999999998E-3</v>
      </c>
      <c r="O201">
        <v>0.75380000000000003</v>
      </c>
      <c r="P201" s="8">
        <v>5.0000000000000001E-3</v>
      </c>
      <c r="Q201" s="9">
        <v>0.13250000000000001</v>
      </c>
      <c r="R201" s="9">
        <v>0.1087</v>
      </c>
      <c r="S201" s="10">
        <v>0.75380000000000003</v>
      </c>
      <c r="T201" s="12">
        <v>-1.2189512419503219</v>
      </c>
      <c r="V201" s="3" t="s">
        <v>138</v>
      </c>
      <c r="W201" s="3" t="s">
        <v>906</v>
      </c>
      <c r="X201" s="3" t="s">
        <v>814</v>
      </c>
      <c r="Y201" s="3" t="s">
        <v>401</v>
      </c>
      <c r="Z201" s="3" t="s">
        <v>890</v>
      </c>
      <c r="AA201" s="3" t="s">
        <v>402</v>
      </c>
      <c r="AB201" s="3" t="s">
        <v>617</v>
      </c>
      <c r="AC201" s="3" t="s">
        <v>723</v>
      </c>
      <c r="AD201" s="3">
        <v>93</v>
      </c>
      <c r="AE201" s="3" t="s">
        <v>724</v>
      </c>
      <c r="AF201" s="3" t="s">
        <v>725</v>
      </c>
      <c r="AG201" s="3" t="s">
        <v>726</v>
      </c>
      <c r="AH201" s="3" t="s">
        <v>410</v>
      </c>
      <c r="AI201" s="3" t="s">
        <v>866</v>
      </c>
      <c r="AJ201" s="3" t="s">
        <v>867</v>
      </c>
      <c r="AK201" s="3" t="s">
        <v>796</v>
      </c>
      <c r="AL201" s="3" t="s">
        <v>808</v>
      </c>
      <c r="AM201" s="3" t="s">
        <v>808</v>
      </c>
      <c r="AN201" s="3">
        <v>1062147</v>
      </c>
      <c r="AO201" s="3">
        <v>2</v>
      </c>
      <c r="AP201" s="3">
        <v>6.0261846270000001</v>
      </c>
      <c r="AQ201" s="3">
        <v>3</v>
      </c>
      <c r="AR201" s="3">
        <v>9790</v>
      </c>
      <c r="AS201" s="3">
        <v>0.26619999999999999</v>
      </c>
      <c r="AT201" s="3">
        <v>500</v>
      </c>
      <c r="AU201" s="3">
        <v>19</v>
      </c>
      <c r="AV201" s="3">
        <v>18.260000000000002</v>
      </c>
      <c r="AW201" s="3">
        <v>0.21052631599999999</v>
      </c>
      <c r="AX201" s="3">
        <v>7.8947368000000004E-2</v>
      </c>
      <c r="AY201" s="3">
        <v>0.89473684200000003</v>
      </c>
      <c r="AZ201" s="3">
        <v>3</v>
      </c>
      <c r="BA201" s="3">
        <v>1</v>
      </c>
      <c r="BB201" s="3">
        <v>3</v>
      </c>
      <c r="BC201" s="3">
        <v>3</v>
      </c>
      <c r="BD201" s="3" t="s">
        <v>881</v>
      </c>
      <c r="BE201" s="3" t="s">
        <v>882</v>
      </c>
      <c r="BF201" s="3" t="s">
        <v>802</v>
      </c>
      <c r="BH201" s="3" t="s">
        <v>905</v>
      </c>
      <c r="BI201" s="3" t="s">
        <v>906</v>
      </c>
      <c r="BJ201" s="3" t="b">
        <v>1</v>
      </c>
      <c r="BK201" s="3">
        <v>32.674700999999999</v>
      </c>
      <c r="BL201" s="3">
        <v>-117.355389</v>
      </c>
    </row>
    <row r="202" spans="1:64" x14ac:dyDescent="0.2">
      <c r="A202" t="s">
        <v>169</v>
      </c>
      <c r="B202">
        <v>3.8999999999999998E-3</v>
      </c>
      <c r="C202">
        <v>2.7000000000000001E-3</v>
      </c>
      <c r="D202">
        <v>4.9099999999999998E-2</v>
      </c>
      <c r="E202">
        <v>5.7999999999999996E-3</v>
      </c>
      <c r="F202">
        <v>1E-3</v>
      </c>
      <c r="G202">
        <v>1.2500000000000001E-2</v>
      </c>
      <c r="H202">
        <v>6.1000000000000004E-3</v>
      </c>
      <c r="I202">
        <v>0.01</v>
      </c>
      <c r="J202">
        <v>5.1999999999999998E-3</v>
      </c>
      <c r="K202">
        <v>5.3E-3</v>
      </c>
      <c r="L202">
        <v>6.1999999999999998E-3</v>
      </c>
      <c r="M202">
        <v>1.3100000000000001E-2</v>
      </c>
      <c r="N202">
        <v>2.98E-2</v>
      </c>
      <c r="O202">
        <v>0.84930000000000005</v>
      </c>
      <c r="P202" s="8">
        <v>3.8999999999999998E-3</v>
      </c>
      <c r="Q202" s="9">
        <v>7.7199999999999991E-2</v>
      </c>
      <c r="R202" s="9">
        <v>6.9599999999999995E-2</v>
      </c>
      <c r="S202" s="10">
        <v>0.84930000000000005</v>
      </c>
      <c r="T202" s="12">
        <v>-1.1091954022988506</v>
      </c>
      <c r="V202" s="3" t="s">
        <v>169</v>
      </c>
      <c r="W202" s="3" t="s">
        <v>906</v>
      </c>
      <c r="X202" s="3" t="s">
        <v>814</v>
      </c>
      <c r="Y202" s="3" t="s">
        <v>401</v>
      </c>
      <c r="Z202" s="3" t="s">
        <v>807</v>
      </c>
      <c r="AA202" s="3" t="s">
        <v>402</v>
      </c>
      <c r="AB202" s="3" t="s">
        <v>449</v>
      </c>
      <c r="AC202" s="3" t="s">
        <v>543</v>
      </c>
      <c r="AD202" s="3">
        <v>41</v>
      </c>
      <c r="AE202" s="3" t="s">
        <v>544</v>
      </c>
      <c r="AF202" s="3" t="s">
        <v>545</v>
      </c>
      <c r="AG202" s="3" t="s">
        <v>546</v>
      </c>
      <c r="AH202" s="3" t="s">
        <v>410</v>
      </c>
      <c r="AI202" s="3" t="s">
        <v>863</v>
      </c>
      <c r="AJ202" s="3" t="s">
        <v>864</v>
      </c>
      <c r="AK202" s="3" t="s">
        <v>791</v>
      </c>
      <c r="AL202" s="3" t="s">
        <v>805</v>
      </c>
      <c r="AM202" s="3" t="s">
        <v>807</v>
      </c>
      <c r="AN202" s="3">
        <v>4837137</v>
      </c>
      <c r="AO202" s="3">
        <v>3</v>
      </c>
      <c r="AP202" s="3">
        <v>6.6845883879999999</v>
      </c>
      <c r="AQ202" s="3">
        <v>3</v>
      </c>
      <c r="AR202" s="3">
        <v>2812</v>
      </c>
      <c r="AS202" s="3">
        <v>1.7087000000000001</v>
      </c>
      <c r="AT202" s="3">
        <v>30</v>
      </c>
      <c r="AU202" s="3">
        <v>17.899999999999999</v>
      </c>
      <c r="AV202" s="3">
        <v>98</v>
      </c>
      <c r="AW202" s="3">
        <v>0.251396648</v>
      </c>
      <c r="AX202" s="3">
        <v>0.139664804</v>
      </c>
      <c r="AY202" s="3">
        <v>1.312849162</v>
      </c>
      <c r="AZ202" s="3">
        <v>3</v>
      </c>
      <c r="BA202" s="3">
        <v>1</v>
      </c>
      <c r="BB202" s="3">
        <v>3</v>
      </c>
      <c r="BC202" s="3">
        <v>4</v>
      </c>
      <c r="BD202" s="3" t="s">
        <v>881</v>
      </c>
      <c r="BE202" s="3" t="s">
        <v>882</v>
      </c>
      <c r="BF202" s="3" t="s">
        <v>800</v>
      </c>
      <c r="BG202" s="3" t="s">
        <v>835</v>
      </c>
      <c r="BH202" s="3" t="s">
        <v>905</v>
      </c>
      <c r="BI202" s="3" t="s">
        <v>906</v>
      </c>
      <c r="BJ202" s="3" t="b">
        <v>1</v>
      </c>
      <c r="BK202" s="3">
        <v>33.142589000000001</v>
      </c>
      <c r="BL202" s="3">
        <v>-117.378686</v>
      </c>
    </row>
    <row r="203" spans="1:64" x14ac:dyDescent="0.2">
      <c r="A203" t="s">
        <v>20</v>
      </c>
      <c r="B203">
        <v>8.3000000000000001E-3</v>
      </c>
      <c r="C203">
        <v>3.3E-3</v>
      </c>
      <c r="D203">
        <v>2.2000000000000001E-3</v>
      </c>
      <c r="E203">
        <v>1.6E-2</v>
      </c>
      <c r="F203">
        <v>7.4999999999999997E-3</v>
      </c>
      <c r="G203">
        <v>3.0999999999999999E-3</v>
      </c>
      <c r="H203">
        <v>6.1999999999999998E-3</v>
      </c>
      <c r="I203">
        <v>1.4E-3</v>
      </c>
      <c r="J203">
        <v>3.2000000000000002E-3</v>
      </c>
      <c r="K203">
        <v>3.2000000000000002E-3</v>
      </c>
      <c r="L203">
        <v>0.41710000000000003</v>
      </c>
      <c r="M203">
        <v>4.7000000000000002E-3</v>
      </c>
      <c r="N203">
        <v>0.16089999999999999</v>
      </c>
      <c r="O203">
        <v>0.3629</v>
      </c>
      <c r="P203" s="8">
        <v>8.3000000000000001E-3</v>
      </c>
      <c r="Q203" s="9">
        <v>3.8299999999999994E-2</v>
      </c>
      <c r="R203" s="9">
        <v>0.59050000000000002</v>
      </c>
      <c r="S203" s="10">
        <v>0.3629</v>
      </c>
      <c r="T203" s="12">
        <v>15.417754569190604</v>
      </c>
      <c r="V203" s="3" t="s">
        <v>20</v>
      </c>
      <c r="W203" s="3" t="s">
        <v>906</v>
      </c>
      <c r="X203" s="3" t="s">
        <v>814</v>
      </c>
      <c r="Y203" s="3" t="s">
        <v>401</v>
      </c>
      <c r="Z203" s="3" t="s">
        <v>890</v>
      </c>
      <c r="AA203" s="3" t="s">
        <v>402</v>
      </c>
      <c r="AB203" s="3" t="s">
        <v>403</v>
      </c>
      <c r="AC203" s="3" t="s">
        <v>433</v>
      </c>
      <c r="AD203" s="3">
        <v>11</v>
      </c>
      <c r="AE203" s="3" t="s">
        <v>434</v>
      </c>
      <c r="AF203" s="3" t="s">
        <v>435</v>
      </c>
      <c r="AG203" s="3" t="s">
        <v>436</v>
      </c>
      <c r="AH203" s="3" t="s">
        <v>410</v>
      </c>
      <c r="AI203" s="3" t="s">
        <v>863</v>
      </c>
      <c r="AJ203" s="3" t="s">
        <v>864</v>
      </c>
      <c r="AK203" s="3" t="s">
        <v>788</v>
      </c>
      <c r="AL203" s="3" t="s">
        <v>809</v>
      </c>
      <c r="AM203" s="3" t="s">
        <v>806</v>
      </c>
      <c r="AN203" s="3">
        <v>6199952</v>
      </c>
      <c r="AO203" s="3">
        <v>3</v>
      </c>
      <c r="AP203" s="3">
        <v>6.7923883270000003</v>
      </c>
      <c r="AQ203" s="3">
        <v>3</v>
      </c>
      <c r="AR203" s="3">
        <v>787</v>
      </c>
      <c r="AS203" s="3">
        <v>0.32190000000000002</v>
      </c>
      <c r="AT203" s="3">
        <v>2</v>
      </c>
      <c r="AU203" s="3">
        <v>42.2</v>
      </c>
      <c r="AV203" s="3">
        <v>330</v>
      </c>
      <c r="AW203" s="3">
        <v>0.40384615400000001</v>
      </c>
      <c r="AX203" s="3">
        <v>9.1880342000000004E-2</v>
      </c>
      <c r="AY203" s="3">
        <v>0.59829059799999995</v>
      </c>
      <c r="AZ203" s="3">
        <v>3</v>
      </c>
      <c r="BA203" s="3">
        <v>1</v>
      </c>
      <c r="BB203" s="3">
        <v>3</v>
      </c>
      <c r="BC203" s="3">
        <v>4</v>
      </c>
      <c r="BD203" s="3" t="s">
        <v>881</v>
      </c>
      <c r="BE203" s="3" t="s">
        <v>882</v>
      </c>
      <c r="BF203" s="3" t="s">
        <v>801</v>
      </c>
      <c r="BG203" s="3" t="s">
        <v>822</v>
      </c>
      <c r="BH203" s="3" t="s">
        <v>911</v>
      </c>
      <c r="BI203" s="3" t="s">
        <v>906</v>
      </c>
      <c r="BJ203" s="3" t="b">
        <v>1</v>
      </c>
      <c r="BK203" s="3">
        <v>32.800809999999998</v>
      </c>
      <c r="BL203" s="3">
        <v>-117.269514</v>
      </c>
    </row>
    <row r="204" spans="1:64" x14ac:dyDescent="0.2">
      <c r="A204" t="s">
        <v>327</v>
      </c>
      <c r="B204">
        <v>5.2400000000000002E-2</v>
      </c>
      <c r="C204">
        <v>1.1000000000000001E-3</v>
      </c>
      <c r="D204">
        <v>2.5999999999999999E-3</v>
      </c>
      <c r="E204">
        <v>8.0000000000000004E-4</v>
      </c>
      <c r="F204">
        <v>1.4E-3</v>
      </c>
      <c r="G204">
        <v>1.2999999999999999E-3</v>
      </c>
      <c r="H204">
        <v>6.8999999999999999E-3</v>
      </c>
      <c r="I204">
        <v>4.8999999999999998E-3</v>
      </c>
      <c r="J204">
        <v>2.4400000000000002E-2</v>
      </c>
      <c r="K204">
        <v>1.9699999999999999E-2</v>
      </c>
      <c r="L204">
        <v>6.0000000000000001E-3</v>
      </c>
      <c r="M204">
        <v>2.2000000000000001E-3</v>
      </c>
      <c r="N204">
        <v>1.29E-2</v>
      </c>
      <c r="O204">
        <v>0.86339999999999995</v>
      </c>
      <c r="P204" s="8">
        <v>5.2400000000000002E-2</v>
      </c>
      <c r="Q204" s="9">
        <v>1.4100000000000001E-2</v>
      </c>
      <c r="R204" s="9">
        <v>7.0099999999999996E-2</v>
      </c>
      <c r="S204" s="10">
        <v>0.86339999999999995</v>
      </c>
      <c r="T204" s="12">
        <v>4.9716312056737584</v>
      </c>
      <c r="V204" s="3" t="s">
        <v>327</v>
      </c>
      <c r="W204" s="3" t="s">
        <v>906</v>
      </c>
      <c r="X204" s="3" t="s">
        <v>814</v>
      </c>
      <c r="Y204" s="3" t="s">
        <v>401</v>
      </c>
      <c r="Z204" s="3" t="s">
        <v>890</v>
      </c>
      <c r="AA204" s="3" t="s">
        <v>402</v>
      </c>
      <c r="AB204" s="3" t="s">
        <v>686</v>
      </c>
      <c r="AC204" s="3" t="s">
        <v>687</v>
      </c>
      <c r="AD204" s="3">
        <v>83</v>
      </c>
      <c r="AE204" s="3" t="s">
        <v>688</v>
      </c>
      <c r="AF204" s="3" t="s">
        <v>689</v>
      </c>
      <c r="AG204" s="3" t="s">
        <v>690</v>
      </c>
      <c r="AH204" s="3" t="s">
        <v>410</v>
      </c>
      <c r="AI204" s="3" t="s">
        <v>869</v>
      </c>
      <c r="AJ204" s="3" t="s">
        <v>870</v>
      </c>
      <c r="AK204" s="3" t="s">
        <v>796</v>
      </c>
      <c r="AL204" s="3" t="s">
        <v>808</v>
      </c>
      <c r="AM204" s="3" t="s">
        <v>808</v>
      </c>
      <c r="AN204" s="3">
        <v>235882</v>
      </c>
      <c r="AO204" s="3">
        <v>3</v>
      </c>
      <c r="AP204" s="3">
        <v>5.3726948009999997</v>
      </c>
      <c r="AQ204" s="3">
        <v>2</v>
      </c>
      <c r="AR204" s="3">
        <v>9790</v>
      </c>
      <c r="AS204" s="3">
        <v>0.18099999999999999</v>
      </c>
      <c r="AT204" s="3">
        <v>500</v>
      </c>
      <c r="AU204" s="3">
        <v>17.5</v>
      </c>
      <c r="AV204" s="3">
        <v>9.6999999999999993</v>
      </c>
      <c r="AW204" s="3">
        <v>0.85714285700000004</v>
      </c>
      <c r="AX204" s="3">
        <v>0.14285714299999999</v>
      </c>
      <c r="AY204" s="3">
        <v>0.83428571399999996</v>
      </c>
      <c r="AZ204" s="3">
        <v>3</v>
      </c>
      <c r="BA204" s="3">
        <v>1</v>
      </c>
      <c r="BB204" s="3">
        <v>3</v>
      </c>
      <c r="BC204" s="3">
        <v>3</v>
      </c>
      <c r="BD204" s="3" t="s">
        <v>881</v>
      </c>
      <c r="BE204" s="3" t="s">
        <v>882</v>
      </c>
      <c r="BF204" s="3" t="s">
        <v>802</v>
      </c>
      <c r="BG204" s="3" t="s">
        <v>851</v>
      </c>
      <c r="BH204" s="3" t="s">
        <v>911</v>
      </c>
      <c r="BI204" s="3" t="s">
        <v>906</v>
      </c>
      <c r="BJ204" s="3" t="b">
        <v>1</v>
      </c>
      <c r="BK204" s="3">
        <v>32.674700999999999</v>
      </c>
      <c r="BL204" s="3">
        <v>-117.355389</v>
      </c>
    </row>
    <row r="205" spans="1:64" x14ac:dyDescent="0.2">
      <c r="A205" t="s">
        <v>216</v>
      </c>
      <c r="B205">
        <v>2.9999999999999997E-4</v>
      </c>
      <c r="C205">
        <v>5.0000000000000001E-4</v>
      </c>
      <c r="D205">
        <v>1E-4</v>
      </c>
      <c r="E205">
        <v>2.0000000000000001E-4</v>
      </c>
      <c r="F205">
        <v>2.9999999999999997E-4</v>
      </c>
      <c r="G205">
        <v>0</v>
      </c>
      <c r="H205">
        <v>4.0000000000000002E-4</v>
      </c>
      <c r="I205">
        <v>5.0000000000000001E-4</v>
      </c>
      <c r="J205">
        <v>2.9999999999999997E-4</v>
      </c>
      <c r="K205">
        <v>5.9999999999999995E-4</v>
      </c>
      <c r="L205">
        <v>2.9999999999999997E-4</v>
      </c>
      <c r="M205">
        <v>8.0000000000000004E-4</v>
      </c>
      <c r="N205">
        <v>1.2E-2</v>
      </c>
      <c r="O205">
        <v>0.98370000000000002</v>
      </c>
      <c r="P205" s="8">
        <v>2.9999999999999997E-4</v>
      </c>
      <c r="Q205" s="9">
        <v>1.5E-3</v>
      </c>
      <c r="R205" s="9">
        <v>1.4499999999999999E-2</v>
      </c>
      <c r="S205" s="10">
        <v>0.98370000000000002</v>
      </c>
      <c r="T205" s="12">
        <v>9.6666666666666661</v>
      </c>
      <c r="V205" s="3" t="s">
        <v>216</v>
      </c>
      <c r="W205" s="3" t="s">
        <v>906</v>
      </c>
      <c r="X205" s="3" t="s">
        <v>814</v>
      </c>
      <c r="Y205" s="3" t="s">
        <v>401</v>
      </c>
      <c r="Z205" s="3" t="s">
        <v>889</v>
      </c>
      <c r="AA205" s="3" t="s">
        <v>402</v>
      </c>
      <c r="AB205" s="3" t="s">
        <v>577</v>
      </c>
      <c r="AC205" s="3" t="s">
        <v>578</v>
      </c>
      <c r="AD205" s="3">
        <v>51</v>
      </c>
      <c r="AE205" s="3" t="s">
        <v>579</v>
      </c>
      <c r="AF205" s="3" t="s">
        <v>580</v>
      </c>
      <c r="AG205" s="3" t="s">
        <v>581</v>
      </c>
      <c r="AH205" s="3" t="s">
        <v>410</v>
      </c>
      <c r="AI205" s="3" t="s">
        <v>863</v>
      </c>
      <c r="AJ205" s="3" t="s">
        <v>864</v>
      </c>
      <c r="AK205" s="3" t="s">
        <v>786</v>
      </c>
      <c r="AL205" s="3" t="s">
        <v>806</v>
      </c>
      <c r="AM205" s="3" t="s">
        <v>806</v>
      </c>
      <c r="AN205" s="3">
        <v>1610852</v>
      </c>
      <c r="AO205" s="3">
        <v>1</v>
      </c>
      <c r="AP205" s="3">
        <v>6.2070556410000002</v>
      </c>
      <c r="AQ205" s="3">
        <v>3</v>
      </c>
      <c r="AR205" s="3">
        <v>78</v>
      </c>
      <c r="AS205" s="3">
        <v>0.54079999999999995</v>
      </c>
      <c r="AT205" s="3">
        <v>3</v>
      </c>
      <c r="AU205" s="3">
        <v>29.5</v>
      </c>
      <c r="AV205" s="3">
        <v>158</v>
      </c>
      <c r="AW205" s="3">
        <v>0.37012987000000003</v>
      </c>
      <c r="AX205" s="3">
        <v>0.113636364</v>
      </c>
      <c r="AY205" s="3">
        <v>1.12012987</v>
      </c>
      <c r="AZ205" s="3">
        <v>3</v>
      </c>
      <c r="BA205" s="3">
        <v>1</v>
      </c>
      <c r="BB205" s="3">
        <v>4</v>
      </c>
      <c r="BC205" s="3">
        <v>4</v>
      </c>
      <c r="BD205" s="3" t="s">
        <v>881</v>
      </c>
      <c r="BE205" s="3" t="s">
        <v>882</v>
      </c>
      <c r="BF205" s="3" t="s">
        <v>800</v>
      </c>
      <c r="BG205" s="3" t="s">
        <v>841</v>
      </c>
      <c r="BH205" s="3" t="s">
        <v>911</v>
      </c>
      <c r="BI205" s="3" t="s">
        <v>906</v>
      </c>
      <c r="BJ205" s="3" t="b">
        <v>1</v>
      </c>
      <c r="BK205" s="3">
        <v>32.769348999999998</v>
      </c>
      <c r="BL205" s="3">
        <v>-117.227735</v>
      </c>
    </row>
    <row r="206" spans="1:64" x14ac:dyDescent="0.2">
      <c r="A206" t="s">
        <v>272</v>
      </c>
      <c r="B206">
        <v>1E-4</v>
      </c>
      <c r="C206">
        <v>1E-4</v>
      </c>
      <c r="D206">
        <v>1E-4</v>
      </c>
      <c r="E206">
        <v>2.9999999999999997E-4</v>
      </c>
      <c r="F206">
        <v>2.0000000000000001E-4</v>
      </c>
      <c r="G206">
        <v>0</v>
      </c>
      <c r="H206">
        <v>1E-4</v>
      </c>
      <c r="I206">
        <v>6.9999999999999999E-4</v>
      </c>
      <c r="J206">
        <v>4.0000000000000002E-4</v>
      </c>
      <c r="K206">
        <v>4.8999999999999998E-3</v>
      </c>
      <c r="L206">
        <v>2.9999999999999997E-4</v>
      </c>
      <c r="M206">
        <v>2.0000000000000001E-4</v>
      </c>
      <c r="N206">
        <v>1.6000000000000001E-3</v>
      </c>
      <c r="O206">
        <v>0.99099999999999999</v>
      </c>
      <c r="P206" s="8">
        <v>1E-4</v>
      </c>
      <c r="Q206" s="9">
        <v>8.0000000000000004E-4</v>
      </c>
      <c r="R206" s="9">
        <v>8.0999999999999996E-3</v>
      </c>
      <c r="S206" s="10">
        <v>0.99099999999999999</v>
      </c>
      <c r="T206" s="12">
        <v>10.124999999999998</v>
      </c>
      <c r="V206" s="3" t="s">
        <v>272</v>
      </c>
      <c r="W206" s="3" t="s">
        <v>919</v>
      </c>
      <c r="X206" s="3" t="s">
        <v>815</v>
      </c>
      <c r="Y206" s="3" t="s">
        <v>401</v>
      </c>
      <c r="Z206" s="3" t="s">
        <v>892</v>
      </c>
      <c r="AA206" s="3" t="s">
        <v>402</v>
      </c>
      <c r="AB206" s="3" t="s">
        <v>630</v>
      </c>
      <c r="AC206" s="3" t="s">
        <v>631</v>
      </c>
      <c r="AD206" s="3">
        <v>68</v>
      </c>
      <c r="AE206" s="3" t="s">
        <v>632</v>
      </c>
      <c r="AF206" s="3" t="s">
        <v>633</v>
      </c>
      <c r="AG206" s="3" t="s">
        <v>634</v>
      </c>
      <c r="AH206" s="3" t="s">
        <v>410</v>
      </c>
      <c r="AI206" s="3" t="s">
        <v>863</v>
      </c>
      <c r="AJ206" s="3" t="s">
        <v>864</v>
      </c>
      <c r="AK206" s="3" t="s">
        <v>786</v>
      </c>
      <c r="AL206" s="3" t="s">
        <v>805</v>
      </c>
      <c r="AM206" s="3" t="s">
        <v>805</v>
      </c>
      <c r="AN206" s="3">
        <v>237349</v>
      </c>
      <c r="AO206" s="3">
        <v>2</v>
      </c>
      <c r="AP206" s="3">
        <v>5.3753874059999998</v>
      </c>
      <c r="AQ206" s="3">
        <v>2</v>
      </c>
      <c r="AR206" s="3">
        <v>3</v>
      </c>
      <c r="AS206" s="3">
        <v>0.25629999999999997</v>
      </c>
      <c r="AT206" s="3">
        <v>1</v>
      </c>
      <c r="AU206" s="3">
        <v>80</v>
      </c>
      <c r="AV206" s="3">
        <v>1312</v>
      </c>
      <c r="AW206" s="3">
        <v>0.10625</v>
      </c>
      <c r="AX206" s="3">
        <v>6.25E-2</v>
      </c>
      <c r="AY206" s="3">
        <v>0.56000000000000005</v>
      </c>
      <c r="AZ206" s="3">
        <v>2</v>
      </c>
      <c r="BA206" s="3">
        <v>2</v>
      </c>
      <c r="BB206" s="3">
        <v>3</v>
      </c>
      <c r="BC206" s="3">
        <v>3</v>
      </c>
      <c r="BD206" s="3" t="s">
        <v>881</v>
      </c>
      <c r="BE206" s="3" t="s">
        <v>882</v>
      </c>
      <c r="BF206" s="3" t="s">
        <v>800</v>
      </c>
      <c r="BG206" s="3" t="s">
        <v>846</v>
      </c>
      <c r="BH206" s="3" t="s">
        <v>918</v>
      </c>
      <c r="BI206" s="3" t="s">
        <v>919</v>
      </c>
      <c r="BJ206" s="3" t="b">
        <v>1</v>
      </c>
      <c r="BK206" s="3">
        <v>32.763154999999998</v>
      </c>
      <c r="BL206" s="3">
        <v>-117.241393</v>
      </c>
    </row>
    <row r="207" spans="1:64" x14ac:dyDescent="0.2">
      <c r="A207" t="s">
        <v>135</v>
      </c>
      <c r="B207">
        <v>1.3100000000000001E-2</v>
      </c>
      <c r="C207">
        <v>2.2000000000000001E-3</v>
      </c>
      <c r="D207">
        <v>1.0699999999999999E-2</v>
      </c>
      <c r="E207">
        <v>3.3E-3</v>
      </c>
      <c r="F207">
        <v>2.3999999999999998E-3</v>
      </c>
      <c r="G207">
        <v>1E-3</v>
      </c>
      <c r="H207">
        <v>2.3E-3</v>
      </c>
      <c r="I207">
        <v>3.8E-3</v>
      </c>
      <c r="J207">
        <v>1.67E-2</v>
      </c>
      <c r="K207">
        <v>0.01</v>
      </c>
      <c r="L207">
        <v>3.56E-2</v>
      </c>
      <c r="M207">
        <v>1.1599999999999999E-2</v>
      </c>
      <c r="N207">
        <v>0.12609999999999999</v>
      </c>
      <c r="O207">
        <v>0.76119999999999999</v>
      </c>
      <c r="P207" s="8">
        <v>1.3100000000000001E-2</v>
      </c>
      <c r="Q207" s="9">
        <v>2.1899999999999999E-2</v>
      </c>
      <c r="R207" s="9">
        <v>0.20379999999999998</v>
      </c>
      <c r="S207" s="10">
        <v>0.76119999999999999</v>
      </c>
      <c r="T207" s="12">
        <v>9.3059360730593603</v>
      </c>
      <c r="V207" s="3" t="s">
        <v>135</v>
      </c>
      <c r="W207" s="3" t="s">
        <v>919</v>
      </c>
      <c r="X207" s="3" t="s">
        <v>814</v>
      </c>
      <c r="Y207" s="3" t="s">
        <v>401</v>
      </c>
      <c r="Z207" s="3" t="s">
        <v>890</v>
      </c>
      <c r="AA207" s="3" t="s">
        <v>402</v>
      </c>
      <c r="AB207" s="3" t="s">
        <v>630</v>
      </c>
      <c r="AC207" s="3" t="s">
        <v>666</v>
      </c>
      <c r="AD207" s="3">
        <v>78</v>
      </c>
      <c r="AE207" s="3" t="s">
        <v>667</v>
      </c>
      <c r="AF207" s="3" t="s">
        <v>668</v>
      </c>
      <c r="AG207" s="3" t="s">
        <v>669</v>
      </c>
      <c r="AH207" s="3" t="s">
        <v>410</v>
      </c>
      <c r="AI207" s="3" t="s">
        <v>869</v>
      </c>
      <c r="AJ207" s="3" t="s">
        <v>871</v>
      </c>
      <c r="AK207" s="3" t="s">
        <v>796</v>
      </c>
      <c r="AL207" s="3" t="s">
        <v>808</v>
      </c>
      <c r="AM207" s="3" t="s">
        <v>808</v>
      </c>
      <c r="AN207" s="3">
        <v>99551</v>
      </c>
      <c r="AO207" s="3">
        <v>3</v>
      </c>
      <c r="AP207" s="3">
        <v>4.9980456269999998</v>
      </c>
      <c r="AQ207" s="3">
        <v>2</v>
      </c>
      <c r="AR207" s="3">
        <v>27530</v>
      </c>
      <c r="AS207" s="3">
        <v>6.4000000000000003E-3</v>
      </c>
      <c r="AT207" s="3">
        <v>500</v>
      </c>
      <c r="AU207" s="3">
        <v>94.9</v>
      </c>
      <c r="AV207" s="3">
        <v>54.5</v>
      </c>
      <c r="AW207" s="3">
        <v>8.8514226000000001E-2</v>
      </c>
      <c r="AX207" s="3">
        <v>0.100105374</v>
      </c>
      <c r="AY207" s="3">
        <v>0.40042149599999999</v>
      </c>
      <c r="AZ207" s="3">
        <v>2</v>
      </c>
      <c r="BA207" s="3">
        <v>2</v>
      </c>
      <c r="BB207" s="3">
        <v>2</v>
      </c>
      <c r="BC207" s="3">
        <v>3</v>
      </c>
      <c r="BD207" s="3" t="s">
        <v>881</v>
      </c>
      <c r="BE207" s="3" t="s">
        <v>882</v>
      </c>
      <c r="BF207" s="3" t="s">
        <v>802</v>
      </c>
      <c r="BG207" s="3" t="s">
        <v>848</v>
      </c>
      <c r="BH207" s="3" t="s">
        <v>918</v>
      </c>
      <c r="BI207" s="3" t="s">
        <v>919</v>
      </c>
      <c r="BJ207" s="3" t="b">
        <v>1</v>
      </c>
      <c r="BK207" s="3">
        <v>32.700944440000001</v>
      </c>
      <c r="BL207" s="3">
        <v>-117.5519444</v>
      </c>
    </row>
    <row r="208" spans="1:64" x14ac:dyDescent="0.2">
      <c r="A208" t="s">
        <v>322</v>
      </c>
      <c r="B208">
        <v>5.1000000000000004E-3</v>
      </c>
      <c r="C208">
        <v>9.9000000000000008E-3</v>
      </c>
      <c r="D208">
        <v>1.46E-2</v>
      </c>
      <c r="E208">
        <v>2.63E-2</v>
      </c>
      <c r="F208">
        <v>2.2700000000000001E-2</v>
      </c>
      <c r="G208">
        <v>3.5999999999999999E-3</v>
      </c>
      <c r="H208">
        <v>2.3099999999999999E-2</v>
      </c>
      <c r="I208">
        <v>8.6999999999999994E-3</v>
      </c>
      <c r="J208">
        <v>9.2999999999999992E-3</v>
      </c>
      <c r="K208">
        <v>7.7000000000000002E-3</v>
      </c>
      <c r="L208">
        <v>9.7000000000000003E-3</v>
      </c>
      <c r="M208">
        <v>6.6E-3</v>
      </c>
      <c r="N208">
        <v>8.8999999999999999E-3</v>
      </c>
      <c r="O208">
        <v>0.84379999999999999</v>
      </c>
      <c r="P208" s="8">
        <v>5.1000000000000004E-3</v>
      </c>
      <c r="Q208" s="9">
        <v>0.1002</v>
      </c>
      <c r="R208" s="9">
        <v>5.0900000000000001E-2</v>
      </c>
      <c r="S208" s="10">
        <v>0.84379999999999999</v>
      </c>
      <c r="T208" s="12">
        <v>-1.968565815324165</v>
      </c>
      <c r="V208" s="3" t="s">
        <v>322</v>
      </c>
      <c r="W208" s="3" t="s">
        <v>919</v>
      </c>
      <c r="X208" s="3" t="s">
        <v>814</v>
      </c>
      <c r="Y208" s="3" t="s">
        <v>401</v>
      </c>
      <c r="Z208" s="3" t="s">
        <v>890</v>
      </c>
      <c r="AA208" s="3" t="s">
        <v>402</v>
      </c>
      <c r="AB208" s="3" t="s">
        <v>630</v>
      </c>
      <c r="AC208" s="3" t="s">
        <v>697</v>
      </c>
      <c r="AD208" s="3">
        <v>86</v>
      </c>
      <c r="AE208" s="3" t="s">
        <v>698</v>
      </c>
      <c r="AF208" s="3" t="s">
        <v>699</v>
      </c>
      <c r="AG208" s="3" t="s">
        <v>700</v>
      </c>
      <c r="AH208" s="3" t="s">
        <v>410</v>
      </c>
      <c r="AI208" s="3" t="s">
        <v>866</v>
      </c>
      <c r="AJ208" s="3" t="s">
        <v>867</v>
      </c>
      <c r="AK208" s="3" t="s">
        <v>796</v>
      </c>
      <c r="AL208" s="3" t="s">
        <v>808</v>
      </c>
      <c r="AM208" s="3" t="s">
        <v>808</v>
      </c>
      <c r="AN208" s="3">
        <v>11268279</v>
      </c>
      <c r="AO208" s="3">
        <v>3</v>
      </c>
      <c r="AP208" s="3">
        <v>7.0518575910000001</v>
      </c>
      <c r="AQ208" s="3">
        <v>3</v>
      </c>
      <c r="AR208" s="3">
        <v>9790</v>
      </c>
      <c r="AS208" s="3">
        <v>3.9E-2</v>
      </c>
      <c r="AT208" s="3">
        <v>500</v>
      </c>
      <c r="AU208" s="3">
        <v>32</v>
      </c>
      <c r="AV208" s="3">
        <v>12.79</v>
      </c>
      <c r="AW208" s="3">
        <v>0.19375000000000001</v>
      </c>
      <c r="AX208" s="3">
        <v>9.0624999999999997E-2</v>
      </c>
      <c r="AY208" s="3">
        <v>0.390625</v>
      </c>
      <c r="AZ208" s="3">
        <v>2</v>
      </c>
      <c r="BA208" s="3">
        <v>2</v>
      </c>
      <c r="BB208" s="3">
        <v>2</v>
      </c>
      <c r="BC208" s="3">
        <v>4</v>
      </c>
      <c r="BD208" s="3" t="s">
        <v>15</v>
      </c>
      <c r="BE208" s="3" t="s">
        <v>882</v>
      </c>
      <c r="BF208" s="3" t="s">
        <v>802</v>
      </c>
      <c r="BG208" s="3" t="s">
        <v>851</v>
      </c>
      <c r="BH208" s="3" t="s">
        <v>918</v>
      </c>
      <c r="BI208" s="3" t="s">
        <v>919</v>
      </c>
      <c r="BJ208" s="3" t="b">
        <v>1</v>
      </c>
      <c r="BK208" s="3">
        <v>32.674700999999999</v>
      </c>
      <c r="BL208" s="3">
        <v>-117.355389</v>
      </c>
    </row>
    <row r="209" spans="1:64" x14ac:dyDescent="0.2">
      <c r="A209" t="s">
        <v>47</v>
      </c>
      <c r="B209">
        <v>8.9999999999999998E-4</v>
      </c>
      <c r="C209">
        <v>2.7000000000000001E-3</v>
      </c>
      <c r="D209">
        <v>2.7000000000000001E-3</v>
      </c>
      <c r="E209">
        <v>5.7000000000000002E-3</v>
      </c>
      <c r="F209">
        <v>1.2999999999999999E-3</v>
      </c>
      <c r="G209">
        <v>2.3999999999999998E-3</v>
      </c>
      <c r="H209">
        <v>3.5000000000000001E-3</v>
      </c>
      <c r="I209">
        <v>6.1000000000000004E-3</v>
      </c>
      <c r="J209">
        <v>1.2699999999999999E-2</v>
      </c>
      <c r="K209">
        <v>1.52E-2</v>
      </c>
      <c r="L209">
        <v>1.2699999999999999E-2</v>
      </c>
      <c r="M209">
        <v>5.1000000000000004E-3</v>
      </c>
      <c r="N209">
        <v>6.4000000000000003E-3</v>
      </c>
      <c r="O209">
        <v>0.92259999999999998</v>
      </c>
      <c r="P209" s="8">
        <v>8.9999999999999998E-4</v>
      </c>
      <c r="Q209" s="9">
        <v>1.83E-2</v>
      </c>
      <c r="R209" s="9">
        <v>5.8200000000000009E-2</v>
      </c>
      <c r="S209" s="10">
        <v>0.92259999999999998</v>
      </c>
      <c r="T209" s="12">
        <v>3.1803278688524594</v>
      </c>
      <c r="V209" s="3" t="s">
        <v>47</v>
      </c>
      <c r="W209" s="3" t="s">
        <v>919</v>
      </c>
      <c r="X209" s="3" t="s">
        <v>814</v>
      </c>
      <c r="Y209" s="3" t="s">
        <v>401</v>
      </c>
      <c r="Z209" s="3" t="s">
        <v>890</v>
      </c>
      <c r="AA209" s="3" t="s">
        <v>678</v>
      </c>
      <c r="AB209" s="3" t="s">
        <v>679</v>
      </c>
      <c r="AC209" s="3" t="s">
        <v>680</v>
      </c>
      <c r="AD209" s="3">
        <v>81</v>
      </c>
      <c r="AE209" s="3" t="s">
        <v>681</v>
      </c>
      <c r="AF209" s="3" t="s">
        <v>682</v>
      </c>
      <c r="AG209" s="3" t="s">
        <v>683</v>
      </c>
      <c r="AH209" s="3" t="s">
        <v>410</v>
      </c>
      <c r="AI209" s="3" t="s">
        <v>866</v>
      </c>
      <c r="AJ209" s="3" t="s">
        <v>867</v>
      </c>
      <c r="AK209" s="3" t="s">
        <v>794</v>
      </c>
      <c r="AL209" s="3" t="s">
        <v>808</v>
      </c>
      <c r="AM209" s="3" t="s">
        <v>806</v>
      </c>
      <c r="AN209" s="3">
        <v>1065</v>
      </c>
      <c r="AO209" s="3">
        <v>1</v>
      </c>
      <c r="AP209" s="3">
        <v>3.0273496080000002</v>
      </c>
      <c r="AQ209" s="3">
        <v>1</v>
      </c>
      <c r="AR209" s="3">
        <v>9790</v>
      </c>
      <c r="AS209" s="3">
        <v>0.19439999999999999</v>
      </c>
      <c r="AT209" s="3">
        <v>300</v>
      </c>
      <c r="AU209" s="3">
        <v>35.299999999999997</v>
      </c>
      <c r="AV209" s="3">
        <v>85.5</v>
      </c>
      <c r="AW209" s="3" t="s">
        <v>878</v>
      </c>
      <c r="AX209" s="3">
        <v>3.1161472999999999E-2</v>
      </c>
      <c r="AY209" s="3">
        <v>1.076487252</v>
      </c>
      <c r="AZ209" s="3">
        <v>2</v>
      </c>
      <c r="BA209" s="3">
        <v>2</v>
      </c>
      <c r="BB209" s="3">
        <v>3</v>
      </c>
      <c r="BC209" s="3">
        <v>1</v>
      </c>
      <c r="BD209" s="3" t="s">
        <v>881</v>
      </c>
      <c r="BE209" s="3" t="s">
        <v>882</v>
      </c>
      <c r="BF209" s="3" t="s">
        <v>802</v>
      </c>
      <c r="BG209" s="3" t="s">
        <v>851</v>
      </c>
      <c r="BH209" s="3" t="s">
        <v>918</v>
      </c>
      <c r="BI209" s="3" t="s">
        <v>919</v>
      </c>
      <c r="BJ209" s="3" t="b">
        <v>1</v>
      </c>
      <c r="BK209" s="3">
        <v>32.674700999999999</v>
      </c>
      <c r="BL209" s="3">
        <v>-117.355389</v>
      </c>
    </row>
    <row r="210" spans="1:64" x14ac:dyDescent="0.2">
      <c r="A210" t="s">
        <v>160</v>
      </c>
      <c r="B210">
        <v>1.5E-3</v>
      </c>
      <c r="C210">
        <v>2.3E-3</v>
      </c>
      <c r="D210">
        <v>2.2000000000000001E-3</v>
      </c>
      <c r="E210">
        <v>1.4E-3</v>
      </c>
      <c r="F210">
        <v>1E-3</v>
      </c>
      <c r="G210">
        <v>5.7000000000000002E-3</v>
      </c>
      <c r="H210">
        <v>1.4E-3</v>
      </c>
      <c r="I210">
        <v>7.9000000000000008E-3</v>
      </c>
      <c r="J210">
        <v>0.36609999999999998</v>
      </c>
      <c r="K210">
        <v>2.5100000000000001E-2</v>
      </c>
      <c r="L210">
        <v>1E-3</v>
      </c>
      <c r="M210">
        <v>6.3E-3</v>
      </c>
      <c r="N210">
        <v>2.8000000000000001E-2</v>
      </c>
      <c r="O210">
        <v>0.55010000000000003</v>
      </c>
      <c r="P210" s="8">
        <v>1.5E-3</v>
      </c>
      <c r="Q210" s="9">
        <v>1.4E-2</v>
      </c>
      <c r="R210" s="9">
        <v>0.43440000000000001</v>
      </c>
      <c r="S210" s="10">
        <v>0.55010000000000003</v>
      </c>
      <c r="T210" s="12">
        <v>31.028571428571428</v>
      </c>
      <c r="V210" s="3" t="s">
        <v>160</v>
      </c>
      <c r="W210" s="3" t="s">
        <v>910</v>
      </c>
      <c r="X210" s="3" t="s">
        <v>814</v>
      </c>
      <c r="Y210" s="3" t="s">
        <v>401</v>
      </c>
      <c r="Z210" s="3" t="s">
        <v>807</v>
      </c>
      <c r="AA210" s="3" t="s">
        <v>402</v>
      </c>
      <c r="AB210" s="3" t="s">
        <v>403</v>
      </c>
      <c r="AC210" s="3" t="s">
        <v>471</v>
      </c>
      <c r="AD210" s="3">
        <v>20</v>
      </c>
      <c r="AE210" s="3" t="s">
        <v>472</v>
      </c>
      <c r="AF210" s="3" t="s">
        <v>473</v>
      </c>
      <c r="AG210" s="3" t="s">
        <v>474</v>
      </c>
      <c r="AH210" s="3" t="s">
        <v>410</v>
      </c>
      <c r="AI210" s="3" t="s">
        <v>863</v>
      </c>
      <c r="AJ210" s="3" t="s">
        <v>864</v>
      </c>
      <c r="AK210" s="3" t="s">
        <v>787</v>
      </c>
      <c r="AL210" s="3" t="s">
        <v>809</v>
      </c>
      <c r="AM210" s="3" t="s">
        <v>805</v>
      </c>
      <c r="AN210" s="3">
        <v>48609</v>
      </c>
      <c r="AO210" s="3">
        <v>3</v>
      </c>
      <c r="AP210" s="3">
        <v>4.6867166869999997</v>
      </c>
      <c r="AQ210" s="3">
        <v>2</v>
      </c>
      <c r="AR210" s="3">
        <v>822</v>
      </c>
      <c r="AS210" s="3">
        <v>0.72409999999999997</v>
      </c>
      <c r="AT210" s="3">
        <v>5</v>
      </c>
      <c r="AU210" s="3">
        <v>20.100000000000001</v>
      </c>
      <c r="AV210" s="3">
        <v>80.3</v>
      </c>
      <c r="AW210" s="3">
        <v>0.45291479800000001</v>
      </c>
      <c r="AX210" s="3">
        <v>0.112107623</v>
      </c>
      <c r="AY210" s="3">
        <v>0.560538117</v>
      </c>
      <c r="AZ210" s="3">
        <v>2</v>
      </c>
      <c r="BA210" s="3">
        <v>2</v>
      </c>
      <c r="BB210" s="3">
        <v>2</v>
      </c>
      <c r="BC210" s="3">
        <v>2</v>
      </c>
      <c r="BD210" s="3" t="s">
        <v>881</v>
      </c>
      <c r="BE210" s="3" t="s">
        <v>882</v>
      </c>
      <c r="BF210" s="3" t="s">
        <v>800</v>
      </c>
      <c r="BG210" s="3" t="s">
        <v>826</v>
      </c>
      <c r="BH210" s="3" t="s">
        <v>909</v>
      </c>
      <c r="BI210" s="3" t="s">
        <v>910</v>
      </c>
      <c r="BJ210" s="3" t="b">
        <v>1</v>
      </c>
      <c r="BK210" s="3">
        <v>32.858496000000002</v>
      </c>
      <c r="BL210" s="3">
        <v>-117.276143</v>
      </c>
    </row>
    <row r="211" spans="1:64" x14ac:dyDescent="0.2">
      <c r="A211" t="s">
        <v>99</v>
      </c>
      <c r="B211">
        <v>1.4E-3</v>
      </c>
      <c r="C211">
        <v>4.0000000000000002E-4</v>
      </c>
      <c r="D211">
        <v>1.2999999999999999E-3</v>
      </c>
      <c r="E211">
        <v>5.9999999999999995E-4</v>
      </c>
      <c r="F211">
        <v>4.0000000000000002E-4</v>
      </c>
      <c r="G211">
        <v>8.9999999999999998E-4</v>
      </c>
      <c r="H211">
        <v>6.9999999999999999E-4</v>
      </c>
      <c r="I211">
        <v>1.95E-2</v>
      </c>
      <c r="J211">
        <v>2.4400000000000002E-2</v>
      </c>
      <c r="K211">
        <v>0.2021</v>
      </c>
      <c r="L211">
        <v>5.9999999999999995E-4</v>
      </c>
      <c r="M211">
        <v>6.7999999999999996E-3</v>
      </c>
      <c r="N211">
        <v>8.3999999999999995E-3</v>
      </c>
      <c r="O211">
        <v>0.73250000000000004</v>
      </c>
      <c r="P211" s="8">
        <v>1.4E-3</v>
      </c>
      <c r="Q211" s="9">
        <v>4.3E-3</v>
      </c>
      <c r="R211" s="9">
        <v>0.26179999999999998</v>
      </c>
      <c r="S211" s="10">
        <v>0.73250000000000004</v>
      </c>
      <c r="T211" s="12">
        <v>60.883720930232556</v>
      </c>
      <c r="V211" s="3" t="s">
        <v>99</v>
      </c>
      <c r="W211" s="3" t="s">
        <v>910</v>
      </c>
      <c r="X211" s="3" t="s">
        <v>814</v>
      </c>
      <c r="Y211" s="3" t="s">
        <v>401</v>
      </c>
      <c r="Z211" s="3" t="s">
        <v>890</v>
      </c>
      <c r="AA211" s="3" t="s">
        <v>402</v>
      </c>
      <c r="AB211" s="3" t="s">
        <v>538</v>
      </c>
      <c r="AC211" s="3" t="s">
        <v>604</v>
      </c>
      <c r="AD211" s="3">
        <v>60</v>
      </c>
      <c r="AE211" s="3" t="s">
        <v>605</v>
      </c>
      <c r="AF211" s="3" t="s">
        <v>606</v>
      </c>
      <c r="AG211" s="3" t="s">
        <v>607</v>
      </c>
      <c r="AH211" s="3" t="s">
        <v>410</v>
      </c>
      <c r="AI211" s="3" t="s">
        <v>863</v>
      </c>
      <c r="AJ211" s="3" t="s">
        <v>864</v>
      </c>
      <c r="AK211" s="3" t="s">
        <v>787</v>
      </c>
      <c r="AL211" s="3" t="s">
        <v>809</v>
      </c>
      <c r="AM211" s="3" t="s">
        <v>806</v>
      </c>
      <c r="AN211" s="3">
        <v>397806</v>
      </c>
      <c r="AO211" s="3">
        <v>1</v>
      </c>
      <c r="AP211" s="3">
        <v>5.5996713290000004</v>
      </c>
      <c r="AQ211" s="3">
        <v>2</v>
      </c>
      <c r="AR211" s="3">
        <v>245</v>
      </c>
      <c r="AS211" s="3">
        <v>0.57950000000000002</v>
      </c>
      <c r="AT211" s="3">
        <v>3</v>
      </c>
      <c r="AU211" s="3">
        <v>13.3</v>
      </c>
      <c r="AV211" s="3">
        <v>22</v>
      </c>
      <c r="AW211" s="3">
        <v>0.371794872</v>
      </c>
      <c r="AX211" s="3">
        <v>0.134615385</v>
      </c>
      <c r="AY211" s="3">
        <v>1.0705128209999999</v>
      </c>
      <c r="AZ211" s="3">
        <v>2</v>
      </c>
      <c r="BA211" s="3">
        <v>2</v>
      </c>
      <c r="BB211" s="3">
        <v>2</v>
      </c>
      <c r="BC211" s="3">
        <v>3</v>
      </c>
      <c r="BD211" s="3" t="s">
        <v>881</v>
      </c>
      <c r="BE211" s="3" t="s">
        <v>882</v>
      </c>
      <c r="BF211" s="3" t="s">
        <v>800</v>
      </c>
      <c r="BG211" s="3" t="s">
        <v>821</v>
      </c>
      <c r="BH211" s="3" t="s">
        <v>909</v>
      </c>
      <c r="BI211" s="3" t="s">
        <v>910</v>
      </c>
      <c r="BJ211" s="3" t="b">
        <v>1</v>
      </c>
      <c r="BK211" s="3">
        <v>32.867123999999997</v>
      </c>
      <c r="BL211" s="3">
        <v>-117.257229</v>
      </c>
    </row>
    <row r="212" spans="1:64" x14ac:dyDescent="0.2">
      <c r="A212" t="s">
        <v>253</v>
      </c>
      <c r="B212">
        <v>5.0000000000000001E-4</v>
      </c>
      <c r="C212">
        <v>5.0000000000000001E-4</v>
      </c>
      <c r="D212">
        <v>5.9999999999999995E-4</v>
      </c>
      <c r="E212">
        <v>6.9999999999999999E-4</v>
      </c>
      <c r="F212">
        <v>2.9999999999999997E-4</v>
      </c>
      <c r="G212">
        <v>5.0000000000000001E-4</v>
      </c>
      <c r="H212">
        <v>1.1999999999999999E-3</v>
      </c>
      <c r="I212">
        <v>2.8999999999999998E-3</v>
      </c>
      <c r="J212">
        <v>1.7399999999999999E-2</v>
      </c>
      <c r="K212">
        <v>3.8999999999999998E-3</v>
      </c>
      <c r="L212">
        <v>6.4000000000000003E-3</v>
      </c>
      <c r="M212">
        <v>3.0000000000000001E-3</v>
      </c>
      <c r="N212">
        <v>1.0800000000000001E-2</v>
      </c>
      <c r="O212">
        <v>0.95130000000000003</v>
      </c>
      <c r="P212" s="8">
        <v>5.0000000000000001E-4</v>
      </c>
      <c r="Q212" s="9">
        <v>3.7999999999999996E-3</v>
      </c>
      <c r="R212" s="9">
        <v>4.4399999999999995E-2</v>
      </c>
      <c r="S212" s="10">
        <v>0.95130000000000003</v>
      </c>
      <c r="T212" s="12">
        <v>11.684210526315789</v>
      </c>
      <c r="V212" s="3" t="s">
        <v>253</v>
      </c>
      <c r="W212" s="3" t="s">
        <v>910</v>
      </c>
      <c r="X212" s="3" t="s">
        <v>814</v>
      </c>
      <c r="Y212" s="3" t="s">
        <v>401</v>
      </c>
      <c r="Z212" s="3" t="s">
        <v>889</v>
      </c>
      <c r="AA212" s="3" t="s">
        <v>402</v>
      </c>
      <c r="AB212" s="3" t="s">
        <v>538</v>
      </c>
      <c r="AC212" s="3" t="s">
        <v>539</v>
      </c>
      <c r="AD212" s="3">
        <v>40</v>
      </c>
      <c r="AE212" s="3" t="s">
        <v>540</v>
      </c>
      <c r="AF212" s="3" t="s">
        <v>541</v>
      </c>
      <c r="AG212" s="3" t="s">
        <v>542</v>
      </c>
      <c r="AH212" s="3" t="s">
        <v>410</v>
      </c>
      <c r="AI212" s="3" t="s">
        <v>863</v>
      </c>
      <c r="AJ212" s="3" t="s">
        <v>864</v>
      </c>
      <c r="AK212" s="3" t="s">
        <v>786</v>
      </c>
      <c r="AL212" s="3" t="s">
        <v>809</v>
      </c>
      <c r="AM212" s="3" t="s">
        <v>806</v>
      </c>
      <c r="AN212" s="3">
        <v>62880</v>
      </c>
      <c r="AO212" s="3">
        <v>1</v>
      </c>
      <c r="AP212" s="3">
        <v>4.7985125330000002</v>
      </c>
      <c r="AQ212" s="3">
        <v>2</v>
      </c>
      <c r="AR212" s="3">
        <v>195</v>
      </c>
      <c r="AS212" s="3">
        <v>0.62480000000000002</v>
      </c>
      <c r="AT212" s="3">
        <v>5</v>
      </c>
      <c r="AU212" s="3">
        <v>12.4</v>
      </c>
      <c r="AV212" s="3">
        <v>14.7</v>
      </c>
      <c r="AW212" s="3">
        <v>0.45864661699999998</v>
      </c>
      <c r="AX212" s="3">
        <v>0.17293233099999999</v>
      </c>
      <c r="AY212" s="3">
        <v>0.60150375899999997</v>
      </c>
      <c r="AZ212" s="3">
        <v>2</v>
      </c>
      <c r="BA212" s="3">
        <v>2</v>
      </c>
      <c r="BB212" s="3">
        <v>2</v>
      </c>
      <c r="BC212" s="3">
        <v>3</v>
      </c>
      <c r="BD212" s="3" t="s">
        <v>881</v>
      </c>
      <c r="BE212" s="3" t="s">
        <v>882</v>
      </c>
      <c r="BF212" s="3" t="s">
        <v>800</v>
      </c>
      <c r="BG212" s="3" t="s">
        <v>834</v>
      </c>
      <c r="BH212" s="3" t="s">
        <v>909</v>
      </c>
      <c r="BI212" s="3" t="s">
        <v>910</v>
      </c>
      <c r="BJ212" s="3" t="b">
        <v>1</v>
      </c>
      <c r="BK212" s="3">
        <v>32.762464000000001</v>
      </c>
      <c r="BL212" s="3">
        <v>-117.239009</v>
      </c>
    </row>
    <row r="213" spans="1:64" x14ac:dyDescent="0.2">
      <c r="A213" t="s">
        <v>338</v>
      </c>
      <c r="B213">
        <v>2.0000000000000001E-4</v>
      </c>
      <c r="C213">
        <v>5.0000000000000001E-4</v>
      </c>
      <c r="D213">
        <v>2.5999999999999999E-3</v>
      </c>
      <c r="E213">
        <v>4.7999999999999996E-3</v>
      </c>
      <c r="F213">
        <v>5.9999999999999995E-4</v>
      </c>
      <c r="G213">
        <v>8.0000000000000004E-4</v>
      </c>
      <c r="H213">
        <v>5.8999999999999999E-3</v>
      </c>
      <c r="I213">
        <v>2.5000000000000001E-3</v>
      </c>
      <c r="J213">
        <v>2.5700000000000001E-2</v>
      </c>
      <c r="K213">
        <v>6.6E-3</v>
      </c>
      <c r="L213">
        <v>1.4E-3</v>
      </c>
      <c r="M213">
        <v>5.0000000000000001E-4</v>
      </c>
      <c r="N213">
        <v>5.0000000000000001E-3</v>
      </c>
      <c r="O213">
        <v>0.94289999999999996</v>
      </c>
      <c r="P213" s="8">
        <v>2.0000000000000001E-4</v>
      </c>
      <c r="Q213" s="9">
        <v>1.5199999999999998E-2</v>
      </c>
      <c r="R213" s="9">
        <v>4.1699999999999994E-2</v>
      </c>
      <c r="S213" s="10">
        <v>0.94289999999999996</v>
      </c>
      <c r="T213" s="12">
        <v>2.7434210526315788</v>
      </c>
      <c r="V213" s="3" t="s">
        <v>338</v>
      </c>
      <c r="W213" s="3" t="s">
        <v>910</v>
      </c>
      <c r="X213" s="3" t="s">
        <v>814</v>
      </c>
      <c r="Y213" s="3" t="s">
        <v>401</v>
      </c>
      <c r="Z213" s="3" t="s">
        <v>890</v>
      </c>
      <c r="AA213" s="3" t="s">
        <v>402</v>
      </c>
      <c r="AB213" s="3" t="s">
        <v>608</v>
      </c>
      <c r="AC213" s="3" t="s">
        <v>609</v>
      </c>
      <c r="AD213" s="3">
        <v>61</v>
      </c>
      <c r="AE213" s="3" t="s">
        <v>610</v>
      </c>
      <c r="AF213" s="3" t="s">
        <v>611</v>
      </c>
      <c r="AG213" s="3" t="s">
        <v>612</v>
      </c>
      <c r="AH213" s="3" t="s">
        <v>410</v>
      </c>
      <c r="AI213" s="3" t="s">
        <v>866</v>
      </c>
      <c r="AJ213" s="3" t="s">
        <v>867</v>
      </c>
      <c r="AK213" s="3" t="s">
        <v>794</v>
      </c>
      <c r="AL213" s="3" t="s">
        <v>808</v>
      </c>
      <c r="AM213" s="3" t="s">
        <v>806</v>
      </c>
      <c r="AN213" s="3">
        <v>514921</v>
      </c>
      <c r="AO213" s="3">
        <v>3</v>
      </c>
      <c r="AP213" s="3">
        <v>5.7117406040000001</v>
      </c>
      <c r="AQ213" s="3">
        <v>2</v>
      </c>
      <c r="AR213" s="3">
        <v>9790</v>
      </c>
      <c r="AS213" s="3">
        <v>0.56179999999999997</v>
      </c>
      <c r="AT213" s="3">
        <v>300</v>
      </c>
      <c r="AU213" s="3">
        <v>4.7</v>
      </c>
      <c r="AV213" s="3">
        <v>0.79</v>
      </c>
      <c r="AW213" s="3">
        <v>0.40384615400000001</v>
      </c>
      <c r="AX213" s="3">
        <v>0.25</v>
      </c>
      <c r="AY213" s="3">
        <v>0.55769230800000003</v>
      </c>
      <c r="AZ213" s="3">
        <v>2</v>
      </c>
      <c r="BA213" s="3">
        <v>2</v>
      </c>
      <c r="BB213" s="3">
        <v>2</v>
      </c>
      <c r="BC213" s="3">
        <v>3</v>
      </c>
      <c r="BD213" s="3" t="s">
        <v>881</v>
      </c>
      <c r="BE213" s="3" t="s">
        <v>882</v>
      </c>
      <c r="BF213" s="3" t="s">
        <v>802</v>
      </c>
      <c r="BH213" s="3" t="s">
        <v>909</v>
      </c>
      <c r="BI213" s="3" t="s">
        <v>910</v>
      </c>
      <c r="BJ213" s="3" t="b">
        <v>1</v>
      </c>
      <c r="BK213" s="3">
        <v>32.674700999999999</v>
      </c>
      <c r="BL213" s="3">
        <v>-117.355389</v>
      </c>
    </row>
    <row r="214" spans="1:64" x14ac:dyDescent="0.2">
      <c r="A214" t="s">
        <v>362</v>
      </c>
      <c r="B214">
        <v>1.8E-3</v>
      </c>
      <c r="C214">
        <v>1.1000000000000001E-3</v>
      </c>
      <c r="D214">
        <v>5.7999999999999996E-3</v>
      </c>
      <c r="E214">
        <v>8.9999999999999998E-4</v>
      </c>
      <c r="F214">
        <v>2.3999999999999998E-3</v>
      </c>
      <c r="G214">
        <v>1.5E-3</v>
      </c>
      <c r="H214">
        <v>1.6999999999999999E-3</v>
      </c>
      <c r="I214">
        <v>7.0000000000000001E-3</v>
      </c>
      <c r="J214">
        <v>1.3899999999999999E-2</v>
      </c>
      <c r="K214">
        <v>1.17E-2</v>
      </c>
      <c r="L214">
        <v>1.7000000000000001E-2</v>
      </c>
      <c r="M214">
        <v>7.0000000000000001E-3</v>
      </c>
      <c r="N214">
        <v>4.2500000000000003E-2</v>
      </c>
      <c r="O214">
        <v>0.88570000000000004</v>
      </c>
      <c r="P214" s="8">
        <v>1.8E-3</v>
      </c>
      <c r="Q214" s="9">
        <v>1.3399999999999999E-2</v>
      </c>
      <c r="R214" s="9">
        <v>9.9099999999999994E-2</v>
      </c>
      <c r="S214" s="10">
        <v>0.88570000000000004</v>
      </c>
      <c r="T214" s="12">
        <v>7.3955223880597014</v>
      </c>
      <c r="V214" s="3" t="s">
        <v>362</v>
      </c>
      <c r="W214" s="3" t="s">
        <v>910</v>
      </c>
      <c r="X214" s="3" t="s">
        <v>814</v>
      </c>
      <c r="Y214" s="3" t="s">
        <v>401</v>
      </c>
      <c r="Z214" s="3" t="s">
        <v>888</v>
      </c>
      <c r="AA214" s="3" t="s">
        <v>402</v>
      </c>
      <c r="AB214" s="3" t="s">
        <v>403</v>
      </c>
      <c r="AC214" s="3" t="s">
        <v>526</v>
      </c>
      <c r="AD214" s="3">
        <v>36</v>
      </c>
      <c r="AE214" s="3" t="s">
        <v>527</v>
      </c>
      <c r="AF214" s="3" t="s">
        <v>528</v>
      </c>
      <c r="AG214" s="3" t="s">
        <v>529</v>
      </c>
      <c r="AH214" s="3" t="s">
        <v>410</v>
      </c>
      <c r="AI214" s="3" t="s">
        <v>863</v>
      </c>
      <c r="AJ214" s="3" t="s">
        <v>864</v>
      </c>
      <c r="AK214" s="3" t="s">
        <v>786</v>
      </c>
      <c r="AL214" s="3" t="s">
        <v>805</v>
      </c>
      <c r="AM214" s="3" t="s">
        <v>805</v>
      </c>
      <c r="AN214" s="3">
        <v>368405</v>
      </c>
      <c r="AO214" s="3">
        <v>1</v>
      </c>
      <c r="AP214" s="3">
        <v>5.566325516</v>
      </c>
      <c r="AQ214" s="3">
        <v>2</v>
      </c>
      <c r="AR214" s="3">
        <v>5</v>
      </c>
      <c r="AS214" s="3">
        <v>1.3634999999999999</v>
      </c>
      <c r="AT214" s="3">
        <v>3</v>
      </c>
      <c r="AU214" s="3">
        <v>15.8</v>
      </c>
      <c r="AV214" s="3">
        <v>76.900000000000006</v>
      </c>
      <c r="AW214" s="3">
        <v>0.224719101</v>
      </c>
      <c r="AX214" s="3">
        <v>0.101123596</v>
      </c>
      <c r="AY214" s="3">
        <v>1.7977528089999999</v>
      </c>
      <c r="AZ214" s="3">
        <v>2</v>
      </c>
      <c r="BA214" s="3">
        <v>2</v>
      </c>
      <c r="BB214" s="3">
        <v>1</v>
      </c>
      <c r="BC214" s="3">
        <v>3</v>
      </c>
      <c r="BD214" s="3" t="s">
        <v>881</v>
      </c>
      <c r="BE214" s="3" t="s">
        <v>882</v>
      </c>
      <c r="BF214" s="3" t="s">
        <v>800</v>
      </c>
      <c r="BG214" s="3" t="s">
        <v>831</v>
      </c>
      <c r="BH214" s="3" t="s">
        <v>909</v>
      </c>
      <c r="BI214" s="3" t="s">
        <v>910</v>
      </c>
      <c r="BJ214" s="3" t="b">
        <v>1</v>
      </c>
      <c r="BK214" s="3">
        <v>32.760463999999999</v>
      </c>
      <c r="BL214" s="3">
        <v>-117.245347</v>
      </c>
    </row>
    <row r="215" spans="1:64" x14ac:dyDescent="0.2">
      <c r="A215" t="s">
        <v>235</v>
      </c>
      <c r="B215">
        <v>4.0000000000000002E-4</v>
      </c>
      <c r="C215">
        <v>1.1000000000000001E-3</v>
      </c>
      <c r="D215">
        <v>8.0000000000000004E-4</v>
      </c>
      <c r="E215">
        <v>4.0000000000000002E-4</v>
      </c>
      <c r="F215">
        <v>5.0000000000000001E-4</v>
      </c>
      <c r="G215">
        <v>2.3E-3</v>
      </c>
      <c r="H215">
        <v>1E-3</v>
      </c>
      <c r="I215">
        <v>4.3E-3</v>
      </c>
      <c r="J215">
        <v>2.24E-2</v>
      </c>
      <c r="K215">
        <v>2.7400000000000001E-2</v>
      </c>
      <c r="L215">
        <v>6.7000000000000002E-3</v>
      </c>
      <c r="M215">
        <v>0.10970000000000001</v>
      </c>
      <c r="N215">
        <v>9.4399999999999998E-2</v>
      </c>
      <c r="O215">
        <v>0.72860000000000003</v>
      </c>
      <c r="P215" s="8">
        <v>4.0000000000000002E-4</v>
      </c>
      <c r="Q215" s="9">
        <v>6.1000000000000004E-3</v>
      </c>
      <c r="R215" s="9">
        <v>0.26490000000000002</v>
      </c>
      <c r="S215" s="10">
        <v>0.72860000000000003</v>
      </c>
      <c r="T215" s="12">
        <v>43.42622950819672</v>
      </c>
      <c r="V215" s="3" t="s">
        <v>235</v>
      </c>
      <c r="W215" s="3" t="s">
        <v>910</v>
      </c>
      <c r="X215" s="3" t="s">
        <v>814</v>
      </c>
      <c r="Y215" s="3" t="s">
        <v>401</v>
      </c>
      <c r="Z215" s="3" t="s">
        <v>809</v>
      </c>
      <c r="AA215" s="3" t="s">
        <v>402</v>
      </c>
      <c r="AB215" s="3" t="s">
        <v>403</v>
      </c>
      <c r="AC215" s="3" t="s">
        <v>429</v>
      </c>
      <c r="AD215" s="3">
        <v>94</v>
      </c>
      <c r="AE215" s="3" t="s">
        <v>430</v>
      </c>
      <c r="AF215" s="3" t="s">
        <v>727</v>
      </c>
      <c r="AG215" s="3" t="s">
        <v>728</v>
      </c>
      <c r="AH215" s="3" t="s">
        <v>410</v>
      </c>
      <c r="AI215" s="3" t="s">
        <v>863</v>
      </c>
      <c r="AJ215" s="3" t="s">
        <v>864</v>
      </c>
      <c r="AK215" s="3" t="s">
        <v>788</v>
      </c>
      <c r="AL215" s="3" t="s">
        <v>809</v>
      </c>
      <c r="AM215" s="3" t="s">
        <v>809</v>
      </c>
      <c r="AN215" s="3">
        <v>15406</v>
      </c>
      <c r="AO215" s="3">
        <v>1</v>
      </c>
      <c r="AP215" s="3">
        <v>4.187689894</v>
      </c>
      <c r="AQ215" s="3">
        <v>2</v>
      </c>
      <c r="AR215" s="3">
        <v>110765</v>
      </c>
      <c r="AS215" s="3">
        <v>2.6257999999999999</v>
      </c>
      <c r="AT215" s="3">
        <v>1</v>
      </c>
      <c r="AU215" s="3">
        <v>53.34</v>
      </c>
      <c r="AV215" s="3">
        <v>5443</v>
      </c>
      <c r="AW215" s="3" t="s">
        <v>878</v>
      </c>
      <c r="AX215" s="3" t="s">
        <v>878</v>
      </c>
      <c r="AY215" s="3">
        <v>0.79416038700000002</v>
      </c>
      <c r="AZ215" s="3">
        <v>2</v>
      </c>
      <c r="BA215" s="3">
        <v>3</v>
      </c>
      <c r="BB215" s="3">
        <v>3</v>
      </c>
      <c r="BC215" s="3">
        <v>2</v>
      </c>
      <c r="BD215" s="3" t="s">
        <v>881</v>
      </c>
      <c r="BE215" s="3" t="s">
        <v>882</v>
      </c>
      <c r="BF215" s="3" t="s">
        <v>803</v>
      </c>
      <c r="BG215" s="3" t="s">
        <v>853</v>
      </c>
      <c r="BH215" s="3" t="s">
        <v>917</v>
      </c>
      <c r="BI215" s="3" t="s">
        <v>910</v>
      </c>
      <c r="BJ215" s="3" t="b">
        <v>1</v>
      </c>
      <c r="BK215" s="3">
        <v>32.091667000000001</v>
      </c>
      <c r="BL215" s="3">
        <v>-118.208333</v>
      </c>
    </row>
    <row r="216" spans="1:64" x14ac:dyDescent="0.2">
      <c r="A216" t="s">
        <v>126</v>
      </c>
      <c r="B216">
        <v>1E-4</v>
      </c>
      <c r="C216">
        <v>1E-4</v>
      </c>
      <c r="D216">
        <v>0</v>
      </c>
      <c r="E216">
        <v>1E-4</v>
      </c>
      <c r="F216">
        <v>0</v>
      </c>
      <c r="G216">
        <v>2.9999999999999997E-4</v>
      </c>
      <c r="H216">
        <v>2.9999999999999997E-4</v>
      </c>
      <c r="I216">
        <v>2.0000000000000001E-4</v>
      </c>
      <c r="J216">
        <v>1E-3</v>
      </c>
      <c r="K216">
        <v>6.9999999999999999E-4</v>
      </c>
      <c r="L216">
        <v>2.0000000000000001E-4</v>
      </c>
      <c r="M216">
        <v>4.0000000000000002E-4</v>
      </c>
      <c r="N216">
        <v>0</v>
      </c>
      <c r="O216">
        <v>0.99660000000000004</v>
      </c>
      <c r="P216" s="8">
        <v>1E-4</v>
      </c>
      <c r="Q216" s="9">
        <v>7.9999999999999993E-4</v>
      </c>
      <c r="R216" s="9">
        <v>2.5000000000000005E-3</v>
      </c>
      <c r="S216" s="10">
        <v>0.99660000000000004</v>
      </c>
      <c r="T216" s="12">
        <v>3.1250000000000009</v>
      </c>
      <c r="V216" s="3" t="s">
        <v>126</v>
      </c>
      <c r="W216" s="3" t="s">
        <v>910</v>
      </c>
      <c r="X216" s="3" t="s">
        <v>814</v>
      </c>
      <c r="Y216" s="3" t="s">
        <v>401</v>
      </c>
      <c r="Z216" s="3" t="s">
        <v>809</v>
      </c>
      <c r="AA216" s="3" t="s">
        <v>402</v>
      </c>
      <c r="AB216" s="3" t="s">
        <v>403</v>
      </c>
      <c r="AC216" s="3" t="s">
        <v>429</v>
      </c>
      <c r="AD216" s="3">
        <v>98</v>
      </c>
      <c r="AE216" s="3" t="s">
        <v>430</v>
      </c>
      <c r="AF216" s="3" t="s">
        <v>740</v>
      </c>
      <c r="AG216" s="3" t="s">
        <v>741</v>
      </c>
      <c r="AH216" s="3" t="s">
        <v>410</v>
      </c>
      <c r="AI216" s="3" t="s">
        <v>863</v>
      </c>
      <c r="AJ216" s="3" t="s">
        <v>864</v>
      </c>
      <c r="AK216" s="3" t="s">
        <v>788</v>
      </c>
      <c r="AL216" s="3" t="s">
        <v>809</v>
      </c>
      <c r="AM216" s="3" t="s">
        <v>809</v>
      </c>
      <c r="AN216" s="3">
        <v>2077</v>
      </c>
      <c r="AO216" s="3">
        <v>1</v>
      </c>
      <c r="AP216" s="3">
        <v>3.3174364970000001</v>
      </c>
      <c r="AQ216" s="3">
        <v>1</v>
      </c>
      <c r="AR216" s="3">
        <v>71737</v>
      </c>
      <c r="AS216" s="3">
        <v>2.6573000000000002</v>
      </c>
      <c r="AT216" s="3">
        <v>3</v>
      </c>
      <c r="AU216" s="3">
        <v>60.2</v>
      </c>
      <c r="AV216" s="3">
        <v>6804</v>
      </c>
      <c r="AW216" s="3">
        <v>0.30078740199999998</v>
      </c>
      <c r="AX216" s="3">
        <v>0.100787402</v>
      </c>
      <c r="AY216" s="3">
        <v>0.49606299199999998</v>
      </c>
      <c r="AZ216" s="3">
        <v>2</v>
      </c>
      <c r="BA216" s="3">
        <v>3</v>
      </c>
      <c r="BB216" s="3">
        <v>3</v>
      </c>
      <c r="BC216" s="3">
        <v>2</v>
      </c>
      <c r="BD216" s="3" t="s">
        <v>881</v>
      </c>
      <c r="BE216" s="3" t="s">
        <v>882</v>
      </c>
      <c r="BF216" s="3" t="s">
        <v>803</v>
      </c>
      <c r="BH216" s="3" t="s">
        <v>917</v>
      </c>
      <c r="BI216" s="3" t="s">
        <v>910</v>
      </c>
      <c r="BJ216" s="3" t="b">
        <v>1</v>
      </c>
      <c r="BK216" s="3">
        <v>31.435832999999999</v>
      </c>
      <c r="BL216" s="3">
        <v>-117.420556</v>
      </c>
    </row>
    <row r="217" spans="1:64" x14ac:dyDescent="0.2">
      <c r="A217" t="s">
        <v>242</v>
      </c>
      <c r="B217">
        <v>1.2999999999999999E-3</v>
      </c>
      <c r="C217">
        <v>1.9E-3</v>
      </c>
      <c r="D217">
        <v>2.5000000000000001E-2</v>
      </c>
      <c r="E217">
        <v>1.35E-2</v>
      </c>
      <c r="F217">
        <v>5.0000000000000001E-4</v>
      </c>
      <c r="G217">
        <v>1.3599999999999999E-2</v>
      </c>
      <c r="H217">
        <v>2.0400000000000001E-2</v>
      </c>
      <c r="I217">
        <v>3.9100000000000003E-2</v>
      </c>
      <c r="J217">
        <v>3.5299999999999998E-2</v>
      </c>
      <c r="K217">
        <v>0.30249999999999999</v>
      </c>
      <c r="L217">
        <v>1.2999999999999999E-3</v>
      </c>
      <c r="M217">
        <v>1.2699999999999999E-2</v>
      </c>
      <c r="N217">
        <v>4.1999999999999997E-3</v>
      </c>
      <c r="O217">
        <v>0.52869999999999995</v>
      </c>
      <c r="P217" s="8">
        <v>1.2999999999999999E-3</v>
      </c>
      <c r="Q217" s="9">
        <v>7.4899999999999994E-2</v>
      </c>
      <c r="R217" s="9">
        <v>0.39510000000000001</v>
      </c>
      <c r="S217" s="10">
        <v>0.52869999999999995</v>
      </c>
      <c r="T217" s="12">
        <v>5.2750333778371168</v>
      </c>
      <c r="V217" s="3" t="s">
        <v>242</v>
      </c>
      <c r="W217" s="3" t="s">
        <v>910</v>
      </c>
      <c r="X217" s="3" t="s">
        <v>814</v>
      </c>
      <c r="Y217" s="3" t="s">
        <v>401</v>
      </c>
      <c r="Z217" s="3" t="s">
        <v>890</v>
      </c>
      <c r="AA217" s="3" t="s">
        <v>402</v>
      </c>
      <c r="AB217" s="3" t="s">
        <v>403</v>
      </c>
      <c r="AC217" s="3" t="s">
        <v>429</v>
      </c>
      <c r="AD217" s="3">
        <v>103</v>
      </c>
      <c r="AE217" s="3" t="s">
        <v>430</v>
      </c>
      <c r="AF217" s="3" t="s">
        <v>431</v>
      </c>
      <c r="AG217" s="3" t="s">
        <v>432</v>
      </c>
      <c r="AH217" s="3" t="s">
        <v>410</v>
      </c>
      <c r="AI217" s="3" t="s">
        <v>863</v>
      </c>
      <c r="AJ217" s="3" t="s">
        <v>864</v>
      </c>
      <c r="AK217" s="3" t="s">
        <v>787</v>
      </c>
      <c r="AL217" s="3" t="s">
        <v>809</v>
      </c>
      <c r="AM217" s="3" t="s">
        <v>806</v>
      </c>
      <c r="AN217" s="3">
        <v>4614</v>
      </c>
      <c r="AO217" s="3">
        <v>3</v>
      </c>
      <c r="AP217" s="3">
        <v>3.6640775900000002</v>
      </c>
      <c r="AQ217" s="3">
        <v>1</v>
      </c>
      <c r="AR217" s="3">
        <v>245</v>
      </c>
      <c r="AS217" s="3">
        <v>0.75490000000000002</v>
      </c>
      <c r="AT217" s="3">
        <v>1</v>
      </c>
      <c r="AU217" s="3">
        <v>17.5</v>
      </c>
      <c r="AV217" s="3">
        <v>52.6</v>
      </c>
      <c r="AW217" s="3">
        <v>0.31937172800000002</v>
      </c>
      <c r="AX217" s="3">
        <v>0.14136125699999999</v>
      </c>
      <c r="AY217" s="3">
        <v>0.79581151800000005</v>
      </c>
      <c r="AZ217" s="3">
        <v>2</v>
      </c>
      <c r="BA217" s="3">
        <v>2</v>
      </c>
      <c r="BB217" s="3">
        <v>2</v>
      </c>
      <c r="BC217" s="3">
        <v>2</v>
      </c>
      <c r="BD217" s="3" t="s">
        <v>881</v>
      </c>
      <c r="BE217" s="3" t="s">
        <v>882</v>
      </c>
      <c r="BF217" s="3" t="s">
        <v>800</v>
      </c>
      <c r="BG217" s="3" t="s">
        <v>821</v>
      </c>
      <c r="BH217" s="3" t="s">
        <v>909</v>
      </c>
      <c r="BI217" s="3" t="s">
        <v>910</v>
      </c>
      <c r="BJ217" s="3" t="b">
        <v>1</v>
      </c>
      <c r="BK217" s="3">
        <v>32.867123999999997</v>
      </c>
      <c r="BL217" s="3">
        <v>-117.257229</v>
      </c>
    </row>
    <row r="218" spans="1:64" x14ac:dyDescent="0.2">
      <c r="A218" t="s">
        <v>164</v>
      </c>
      <c r="B218">
        <v>2.0999999999999999E-3</v>
      </c>
      <c r="C218">
        <v>2.3E-3</v>
      </c>
      <c r="D218">
        <v>5.9999999999999995E-4</v>
      </c>
      <c r="E218">
        <v>1.9E-3</v>
      </c>
      <c r="F218">
        <v>1.1000000000000001E-3</v>
      </c>
      <c r="G218">
        <v>5.4999999999999997E-3</v>
      </c>
      <c r="H218">
        <v>8.9999999999999998E-4</v>
      </c>
      <c r="I218">
        <v>2.5899999999999999E-2</v>
      </c>
      <c r="J218">
        <v>3.8300000000000001E-2</v>
      </c>
      <c r="K218">
        <v>0.151</v>
      </c>
      <c r="L218">
        <v>5.4000000000000003E-3</v>
      </c>
      <c r="M218">
        <v>6.6E-3</v>
      </c>
      <c r="N218">
        <v>1.5100000000000001E-2</v>
      </c>
      <c r="O218">
        <v>0.74329999999999996</v>
      </c>
      <c r="P218" s="8">
        <v>2.0999999999999999E-3</v>
      </c>
      <c r="Q218" s="9">
        <v>1.23E-2</v>
      </c>
      <c r="R218" s="9">
        <v>0.24229999999999999</v>
      </c>
      <c r="S218" s="10">
        <v>0.74329999999999996</v>
      </c>
      <c r="T218" s="12">
        <v>19.699186991869919</v>
      </c>
      <c r="V218" s="3" t="s">
        <v>164</v>
      </c>
      <c r="W218" s="3" t="s">
        <v>910</v>
      </c>
      <c r="X218" s="3" t="s">
        <v>814</v>
      </c>
      <c r="Y218" s="3" t="s">
        <v>401</v>
      </c>
      <c r="Z218" s="3" t="s">
        <v>890</v>
      </c>
      <c r="AA218" s="3" t="s">
        <v>402</v>
      </c>
      <c r="AB218" s="3" t="s">
        <v>403</v>
      </c>
      <c r="AC218" s="3" t="s">
        <v>429</v>
      </c>
      <c r="AD218" s="3">
        <v>58</v>
      </c>
      <c r="AE218" s="3" t="s">
        <v>430</v>
      </c>
      <c r="AF218" s="3" t="s">
        <v>595</v>
      </c>
      <c r="AG218" s="3" t="s">
        <v>596</v>
      </c>
      <c r="AH218" s="3" t="s">
        <v>410</v>
      </c>
      <c r="AI218" s="3" t="s">
        <v>863</v>
      </c>
      <c r="AJ218" s="3" t="s">
        <v>864</v>
      </c>
      <c r="AK218" s="3" t="s">
        <v>788</v>
      </c>
      <c r="AL218" s="3" t="s">
        <v>809</v>
      </c>
      <c r="AM218" s="3" t="s">
        <v>806</v>
      </c>
      <c r="AN218" s="3">
        <v>56087</v>
      </c>
      <c r="AO218" s="3">
        <v>1</v>
      </c>
      <c r="AP218" s="3">
        <v>4.7488622109999996</v>
      </c>
      <c r="AQ218" s="3">
        <v>2</v>
      </c>
      <c r="AR218" s="3">
        <v>245</v>
      </c>
      <c r="AS218" s="3">
        <v>1.1121000000000001</v>
      </c>
      <c r="AT218" s="3">
        <v>3</v>
      </c>
      <c r="AU218" s="3">
        <v>34.5</v>
      </c>
      <c r="AV218" s="3">
        <v>540.79999999999995</v>
      </c>
      <c r="AW218" s="3">
        <v>0.26027397299999999</v>
      </c>
      <c r="AX218" s="3">
        <v>0.104109589</v>
      </c>
      <c r="AY218" s="3">
        <v>0.87671232899999996</v>
      </c>
      <c r="AZ218" s="3">
        <v>2</v>
      </c>
      <c r="BA218" s="3">
        <v>3</v>
      </c>
      <c r="BB218" s="3">
        <v>3</v>
      </c>
      <c r="BC218" s="3">
        <v>2</v>
      </c>
      <c r="BD218" s="3" t="s">
        <v>881</v>
      </c>
      <c r="BE218" s="3" t="s">
        <v>882</v>
      </c>
      <c r="BF218" s="3" t="s">
        <v>800</v>
      </c>
      <c r="BG218" s="3" t="s">
        <v>821</v>
      </c>
      <c r="BH218" s="3" t="s">
        <v>917</v>
      </c>
      <c r="BI218" s="3" t="s">
        <v>910</v>
      </c>
      <c r="BJ218" s="3" t="b">
        <v>1</v>
      </c>
      <c r="BK218" s="3">
        <v>32.867123999999997</v>
      </c>
      <c r="BL218" s="3">
        <v>-117.257229</v>
      </c>
    </row>
    <row r="219" spans="1:64" x14ac:dyDescent="0.2">
      <c r="A219" t="s">
        <v>161</v>
      </c>
      <c r="B219">
        <v>1E-3</v>
      </c>
      <c r="C219">
        <v>6.9999999999999999E-4</v>
      </c>
      <c r="D219">
        <v>5.0000000000000001E-4</v>
      </c>
      <c r="E219">
        <v>6.9999999999999999E-4</v>
      </c>
      <c r="F219">
        <v>5.0000000000000001E-4</v>
      </c>
      <c r="G219">
        <v>5.1999999999999998E-3</v>
      </c>
      <c r="H219">
        <v>5.0000000000000001E-4</v>
      </c>
      <c r="I219">
        <v>3.8E-3</v>
      </c>
      <c r="J219">
        <v>4.5400000000000003E-2</v>
      </c>
      <c r="K219">
        <v>3.7400000000000003E-2</v>
      </c>
      <c r="L219">
        <v>6.9999999999999999E-4</v>
      </c>
      <c r="M219">
        <v>5.0000000000000001E-4</v>
      </c>
      <c r="N219">
        <v>2.8999999999999998E-3</v>
      </c>
      <c r="O219">
        <v>0.9002</v>
      </c>
      <c r="P219" s="8">
        <v>1E-3</v>
      </c>
      <c r="Q219" s="9">
        <v>8.0999999999999996E-3</v>
      </c>
      <c r="R219" s="9">
        <v>9.0700000000000017E-2</v>
      </c>
      <c r="S219" s="10">
        <v>0.9002</v>
      </c>
      <c r="T219" s="12">
        <v>11.197530864197534</v>
      </c>
      <c r="V219" s="3" t="s">
        <v>161</v>
      </c>
      <c r="W219" s="3" t="s">
        <v>910</v>
      </c>
      <c r="X219" s="3" t="s">
        <v>814</v>
      </c>
      <c r="Y219" s="3" t="s">
        <v>401</v>
      </c>
      <c r="Z219" s="3" t="s">
        <v>890</v>
      </c>
      <c r="AA219" s="3" t="s">
        <v>402</v>
      </c>
      <c r="AB219" s="3" t="s">
        <v>686</v>
      </c>
      <c r="AC219" s="3" t="s">
        <v>709</v>
      </c>
      <c r="AD219" s="3">
        <v>89</v>
      </c>
      <c r="AE219" s="3" t="s">
        <v>710</v>
      </c>
      <c r="AF219" s="3" t="s">
        <v>711</v>
      </c>
      <c r="AG219" s="3" t="s">
        <v>712</v>
      </c>
      <c r="AH219" s="3" t="s">
        <v>410</v>
      </c>
      <c r="AI219" s="3" t="s">
        <v>869</v>
      </c>
      <c r="AJ219" s="3" t="s">
        <v>870</v>
      </c>
      <c r="AK219" s="3" t="s">
        <v>796</v>
      </c>
      <c r="AL219" s="3" t="s">
        <v>808</v>
      </c>
      <c r="AM219" s="3" t="s">
        <v>808</v>
      </c>
      <c r="AN219" s="3">
        <v>736</v>
      </c>
      <c r="AO219" s="3">
        <v>1</v>
      </c>
      <c r="AP219" s="3">
        <v>2.866877814</v>
      </c>
      <c r="AQ219" s="3">
        <v>1</v>
      </c>
      <c r="AR219" s="3">
        <v>27530</v>
      </c>
      <c r="AS219" s="3">
        <v>1.0893999999999999</v>
      </c>
      <c r="AT219" s="3">
        <v>500</v>
      </c>
      <c r="AU219" s="3">
        <v>2</v>
      </c>
      <c r="AV219" s="3">
        <v>0.11600000000000001</v>
      </c>
      <c r="AW219" s="3">
        <v>0.54545454500000001</v>
      </c>
      <c r="AX219" s="3">
        <v>0.13636363600000001</v>
      </c>
      <c r="AY219" s="3" t="s">
        <v>878</v>
      </c>
      <c r="AZ219" s="3">
        <v>2</v>
      </c>
      <c r="BA219" s="3">
        <v>2</v>
      </c>
      <c r="BB219" s="3">
        <v>2</v>
      </c>
      <c r="BC219" s="3">
        <v>1</v>
      </c>
      <c r="BD219" s="3" t="s">
        <v>881</v>
      </c>
      <c r="BE219" s="3" t="s">
        <v>882</v>
      </c>
      <c r="BF219" s="3" t="s">
        <v>802</v>
      </c>
      <c r="BG219" s="3" t="s">
        <v>848</v>
      </c>
      <c r="BH219" s="3" t="s">
        <v>909</v>
      </c>
      <c r="BI219" s="3" t="s">
        <v>910</v>
      </c>
      <c r="BJ219" s="3" t="b">
        <v>1</v>
      </c>
      <c r="BK219" s="3">
        <v>32.700944440000001</v>
      </c>
      <c r="BL219" s="3">
        <v>-117.5519444</v>
      </c>
    </row>
    <row r="220" spans="1:64" x14ac:dyDescent="0.2">
      <c r="A220" t="s">
        <v>243</v>
      </c>
      <c r="B220">
        <v>2.9999999999999997E-4</v>
      </c>
      <c r="C220">
        <v>2.9999999999999997E-4</v>
      </c>
      <c r="D220">
        <v>4.0000000000000002E-4</v>
      </c>
      <c r="E220">
        <v>1E-4</v>
      </c>
      <c r="F220">
        <v>1E-4</v>
      </c>
      <c r="G220">
        <v>1.4E-3</v>
      </c>
      <c r="H220">
        <v>5.0000000000000001E-4</v>
      </c>
      <c r="I220">
        <v>5.0000000000000001E-4</v>
      </c>
      <c r="J220">
        <v>2.2000000000000001E-3</v>
      </c>
      <c r="K220">
        <v>2.7000000000000001E-3</v>
      </c>
      <c r="L220">
        <v>2.9999999999999997E-4</v>
      </c>
      <c r="M220">
        <v>6.9999999999999999E-4</v>
      </c>
      <c r="N220">
        <v>1.1000000000000001E-3</v>
      </c>
      <c r="O220">
        <v>0.98939999999999995</v>
      </c>
      <c r="P220" s="8">
        <v>2.9999999999999997E-4</v>
      </c>
      <c r="Q220" s="9">
        <v>2.8E-3</v>
      </c>
      <c r="R220" s="9">
        <v>7.5000000000000006E-3</v>
      </c>
      <c r="S220" s="10">
        <v>0.98939999999999995</v>
      </c>
      <c r="T220" s="12">
        <v>2.6785714285714288</v>
      </c>
      <c r="V220" s="3" t="s">
        <v>243</v>
      </c>
      <c r="W220" s="3" t="s">
        <v>910</v>
      </c>
      <c r="X220" s="3" t="s">
        <v>814</v>
      </c>
      <c r="Y220" s="3" t="s">
        <v>401</v>
      </c>
      <c r="Z220" s="3" t="s">
        <v>890</v>
      </c>
      <c r="AA220" s="3" t="s">
        <v>402</v>
      </c>
      <c r="AB220" s="3" t="s">
        <v>686</v>
      </c>
      <c r="AC220" s="3" t="s">
        <v>709</v>
      </c>
      <c r="AD220" s="3">
        <v>90</v>
      </c>
      <c r="AE220" s="3" t="s">
        <v>710</v>
      </c>
      <c r="AF220" s="3" t="s">
        <v>715</v>
      </c>
      <c r="AG220" s="3" t="s">
        <v>716</v>
      </c>
      <c r="AH220" s="3" t="s">
        <v>410</v>
      </c>
      <c r="AI220" s="3" t="s">
        <v>869</v>
      </c>
      <c r="AJ220" s="3" t="s">
        <v>870</v>
      </c>
      <c r="AK220" s="3" t="s">
        <v>796</v>
      </c>
      <c r="AL220" s="3" t="s">
        <v>808</v>
      </c>
      <c r="AM220" s="3" t="s">
        <v>808</v>
      </c>
      <c r="AN220" s="3">
        <v>3862973</v>
      </c>
      <c r="AO220" s="3">
        <v>3</v>
      </c>
      <c r="AP220" s="3">
        <v>6.586921673</v>
      </c>
      <c r="AQ220" s="3">
        <v>3</v>
      </c>
      <c r="AR220" s="3">
        <v>27530</v>
      </c>
      <c r="AS220" s="3">
        <v>0.69379999999999997</v>
      </c>
      <c r="AT220" s="3">
        <v>500</v>
      </c>
      <c r="AU220" s="3">
        <v>3.3</v>
      </c>
      <c r="AV220" s="3">
        <v>0.44400000000000001</v>
      </c>
      <c r="AW220" s="3">
        <v>0.32500000000000001</v>
      </c>
      <c r="AX220" s="3">
        <v>0.25</v>
      </c>
      <c r="AY220" s="3">
        <v>0.67500000000000004</v>
      </c>
      <c r="AZ220" s="3">
        <v>2</v>
      </c>
      <c r="BA220" s="3">
        <v>2</v>
      </c>
      <c r="BB220" s="3">
        <v>2</v>
      </c>
      <c r="BC220" s="3">
        <v>4</v>
      </c>
      <c r="BD220" s="3" t="s">
        <v>881</v>
      </c>
      <c r="BE220" s="3" t="s">
        <v>882</v>
      </c>
      <c r="BF220" s="3" t="s">
        <v>802</v>
      </c>
      <c r="BG220" s="3" t="s">
        <v>848</v>
      </c>
      <c r="BH220" s="3" t="s">
        <v>909</v>
      </c>
      <c r="BI220" s="3" t="s">
        <v>910</v>
      </c>
      <c r="BJ220" s="3" t="b">
        <v>1</v>
      </c>
      <c r="BK220" s="3">
        <v>32.700944440000001</v>
      </c>
      <c r="BL220" s="3">
        <v>-117.5519444</v>
      </c>
    </row>
    <row r="221" spans="1:64" x14ac:dyDescent="0.2">
      <c r="A221" t="s">
        <v>206</v>
      </c>
      <c r="B221">
        <v>4.5999999999999999E-3</v>
      </c>
      <c r="C221">
        <v>1.47E-2</v>
      </c>
      <c r="D221">
        <v>3.2000000000000002E-3</v>
      </c>
      <c r="E221">
        <v>3.3999999999999998E-3</v>
      </c>
      <c r="F221">
        <v>6.8999999999999999E-3</v>
      </c>
      <c r="G221">
        <v>1.6999999999999999E-3</v>
      </c>
      <c r="H221">
        <v>5.8999999999999999E-3</v>
      </c>
      <c r="I221">
        <v>3.0999999999999999E-3</v>
      </c>
      <c r="J221">
        <v>2.7000000000000001E-3</v>
      </c>
      <c r="K221">
        <v>2E-3</v>
      </c>
      <c r="L221">
        <v>0.67390000000000005</v>
      </c>
      <c r="M221">
        <v>1.5E-3</v>
      </c>
      <c r="N221">
        <v>8.6999999999999994E-3</v>
      </c>
      <c r="O221">
        <v>0.26769999999999999</v>
      </c>
      <c r="P221" s="8">
        <v>4.5999999999999999E-3</v>
      </c>
      <c r="Q221" s="9">
        <v>3.5799999999999998E-2</v>
      </c>
      <c r="R221" s="9">
        <v>0.69190000000000007</v>
      </c>
      <c r="S221" s="10">
        <v>0.26769999999999999</v>
      </c>
      <c r="T221" s="12">
        <v>19.326815642458104</v>
      </c>
      <c r="V221" s="3" t="s">
        <v>206</v>
      </c>
      <c r="W221" s="3" t="s">
        <v>910</v>
      </c>
      <c r="X221" s="3" t="s">
        <v>814</v>
      </c>
      <c r="Y221" s="3" t="s">
        <v>401</v>
      </c>
      <c r="Z221" s="3" t="s">
        <v>889</v>
      </c>
      <c r="AA221" s="3" t="s">
        <v>441</v>
      </c>
      <c r="AB221" s="3" t="s">
        <v>597</v>
      </c>
      <c r="AC221" s="3" t="s">
        <v>598</v>
      </c>
      <c r="AD221" s="3">
        <v>59</v>
      </c>
      <c r="AE221" s="3" t="s">
        <v>599</v>
      </c>
      <c r="AF221" s="3" t="s">
        <v>600</v>
      </c>
      <c r="AG221" s="3" t="s">
        <v>601</v>
      </c>
      <c r="AH221" s="3" t="s">
        <v>410</v>
      </c>
      <c r="AI221" s="3" t="s">
        <v>863</v>
      </c>
      <c r="AJ221" s="3" t="s">
        <v>864</v>
      </c>
      <c r="AK221" s="3" t="s">
        <v>786</v>
      </c>
      <c r="AL221" s="3" t="s">
        <v>809</v>
      </c>
      <c r="AM221" s="3" t="s">
        <v>806</v>
      </c>
      <c r="AN221" s="3">
        <v>1084925</v>
      </c>
      <c r="AO221" s="3">
        <v>1</v>
      </c>
      <c r="AP221" s="3">
        <v>6.0353997169999998</v>
      </c>
      <c r="AQ221" s="3">
        <v>3</v>
      </c>
      <c r="AR221" s="3">
        <v>160</v>
      </c>
      <c r="AS221" s="3" t="s">
        <v>811</v>
      </c>
      <c r="AT221" s="3">
        <v>3</v>
      </c>
      <c r="AU221" s="3" t="s">
        <v>811</v>
      </c>
      <c r="AV221" s="3" t="s">
        <v>811</v>
      </c>
      <c r="AW221" s="3" t="s">
        <v>878</v>
      </c>
      <c r="AX221" s="3" t="s">
        <v>878</v>
      </c>
      <c r="AY221" s="3" t="s">
        <v>878</v>
      </c>
      <c r="AZ221" s="3">
        <v>2</v>
      </c>
      <c r="BA221" s="3">
        <v>3</v>
      </c>
      <c r="BB221" s="3">
        <v>3</v>
      </c>
      <c r="BC221" s="3">
        <v>4</v>
      </c>
      <c r="BD221" s="3" t="s">
        <v>884</v>
      </c>
      <c r="BE221" s="3" t="s">
        <v>882</v>
      </c>
      <c r="BF221" s="3" t="s">
        <v>800</v>
      </c>
      <c r="BG221" s="3" t="s">
        <v>844</v>
      </c>
      <c r="BH221" s="3" t="s">
        <v>912</v>
      </c>
      <c r="BI221" s="3" t="s">
        <v>910</v>
      </c>
      <c r="BJ221" s="3" t="b">
        <v>1</v>
      </c>
      <c r="BK221" s="3">
        <v>32.789805000000001</v>
      </c>
      <c r="BL221" s="3">
        <v>-117.24830900000001</v>
      </c>
    </row>
    <row r="222" spans="1:64" x14ac:dyDescent="0.2">
      <c r="A222" t="s">
        <v>336</v>
      </c>
      <c r="B222">
        <v>1.6000000000000001E-3</v>
      </c>
      <c r="C222">
        <v>4.4999999999999998E-2</v>
      </c>
      <c r="D222">
        <v>2.1299999999999999E-2</v>
      </c>
      <c r="E222">
        <v>5.2699999999999997E-2</v>
      </c>
      <c r="F222">
        <v>6.4699999999999994E-2</v>
      </c>
      <c r="G222">
        <v>1.9E-3</v>
      </c>
      <c r="H222">
        <v>3.5299999999999998E-2</v>
      </c>
      <c r="I222">
        <v>3.8E-3</v>
      </c>
      <c r="J222">
        <v>3.4000000000000002E-2</v>
      </c>
      <c r="K222">
        <v>3.8E-3</v>
      </c>
      <c r="L222">
        <v>1.1999999999999999E-3</v>
      </c>
      <c r="M222">
        <v>6.1999999999999998E-3</v>
      </c>
      <c r="N222">
        <v>5.1000000000000004E-3</v>
      </c>
      <c r="O222">
        <v>0.72340000000000004</v>
      </c>
      <c r="P222" s="8">
        <v>1.6000000000000001E-3</v>
      </c>
      <c r="Q222" s="9">
        <v>0.22089999999999999</v>
      </c>
      <c r="R222" s="9">
        <v>5.4099999999999995E-2</v>
      </c>
      <c r="S222" s="10">
        <v>0.72340000000000004</v>
      </c>
      <c r="T222" s="12">
        <v>-4.0831792975970425</v>
      </c>
      <c r="V222" s="3" t="s">
        <v>336</v>
      </c>
      <c r="W222" s="3" t="s">
        <v>910</v>
      </c>
      <c r="X222" s="3" t="s">
        <v>814</v>
      </c>
      <c r="Y222" s="3" t="s">
        <v>401</v>
      </c>
      <c r="Z222" s="3" t="s">
        <v>888</v>
      </c>
      <c r="AA222" s="3" t="s">
        <v>441</v>
      </c>
      <c r="AB222" s="3" t="s">
        <v>513</v>
      </c>
      <c r="AC222" s="3" t="s">
        <v>514</v>
      </c>
      <c r="AD222" s="3">
        <v>32</v>
      </c>
      <c r="AE222" s="3" t="s">
        <v>515</v>
      </c>
      <c r="AF222" s="3" t="s">
        <v>516</v>
      </c>
      <c r="AG222" s="3" t="s">
        <v>517</v>
      </c>
      <c r="AH222" s="3" t="s">
        <v>410</v>
      </c>
      <c r="AI222" s="3" t="s">
        <v>863</v>
      </c>
      <c r="AJ222" s="3" t="s">
        <v>864</v>
      </c>
      <c r="AK222" s="3" t="s">
        <v>786</v>
      </c>
      <c r="AL222" s="3" t="s">
        <v>805</v>
      </c>
      <c r="AM222" s="3" t="s">
        <v>805</v>
      </c>
      <c r="AN222" s="3">
        <v>9935</v>
      </c>
      <c r="AO222" s="3">
        <v>2</v>
      </c>
      <c r="AP222" s="3">
        <v>3.9971678709999998</v>
      </c>
      <c r="AQ222" s="3">
        <v>1</v>
      </c>
      <c r="AR222" s="3">
        <v>5</v>
      </c>
      <c r="AS222" s="3">
        <v>0.8407</v>
      </c>
      <c r="AT222" s="3">
        <v>4</v>
      </c>
      <c r="AU222" s="3">
        <v>60.3</v>
      </c>
      <c r="AV222" s="3">
        <v>2256</v>
      </c>
      <c r="AW222" s="3">
        <v>0.30232558100000001</v>
      </c>
      <c r="AX222" s="3" t="s">
        <v>878</v>
      </c>
      <c r="AY222" s="3" t="s">
        <v>878</v>
      </c>
      <c r="AZ222" s="3">
        <v>2</v>
      </c>
      <c r="BA222" s="3">
        <v>3</v>
      </c>
      <c r="BB222" s="3">
        <v>3</v>
      </c>
      <c r="BC222" s="3">
        <v>2</v>
      </c>
      <c r="BD222" s="3" t="s">
        <v>881</v>
      </c>
      <c r="BE222" s="3" t="s">
        <v>882</v>
      </c>
      <c r="BF222" s="3" t="s">
        <v>800</v>
      </c>
      <c r="BG222" s="3" t="s">
        <v>829</v>
      </c>
      <c r="BH222" s="3" t="s">
        <v>912</v>
      </c>
      <c r="BI222" s="3" t="s">
        <v>910</v>
      </c>
      <c r="BJ222" s="3" t="b">
        <v>1</v>
      </c>
      <c r="BK222" s="3">
        <v>32.757570000000001</v>
      </c>
      <c r="BL222" s="3">
        <v>-117.249448</v>
      </c>
    </row>
    <row r="223" spans="1:64" x14ac:dyDescent="0.2">
      <c r="A223" t="s">
        <v>348</v>
      </c>
      <c r="B223">
        <v>4.0000000000000002E-4</v>
      </c>
      <c r="C223">
        <v>2.0000000000000001E-4</v>
      </c>
      <c r="D223">
        <v>2.0000000000000001E-4</v>
      </c>
      <c r="E223">
        <v>4.0000000000000002E-4</v>
      </c>
      <c r="F223">
        <v>0</v>
      </c>
      <c r="G223">
        <v>0</v>
      </c>
      <c r="H223">
        <v>0</v>
      </c>
      <c r="I223">
        <v>4.0000000000000002E-4</v>
      </c>
      <c r="J223">
        <v>6.9999999999999999E-4</v>
      </c>
      <c r="K223">
        <v>5.9999999999999995E-4</v>
      </c>
      <c r="L223">
        <v>0</v>
      </c>
      <c r="M223">
        <v>4.0000000000000002E-4</v>
      </c>
      <c r="N223">
        <v>2.9999999999999997E-4</v>
      </c>
      <c r="O223">
        <v>0.99639999999999995</v>
      </c>
      <c r="P223" s="8">
        <v>4.0000000000000002E-4</v>
      </c>
      <c r="Q223" s="9">
        <v>8.0000000000000004E-4</v>
      </c>
      <c r="R223" s="9">
        <v>2.4000000000000002E-3</v>
      </c>
      <c r="S223" s="10">
        <v>0.99639999999999995</v>
      </c>
      <c r="T223" s="12">
        <v>3</v>
      </c>
      <c r="V223" s="3" t="s">
        <v>348</v>
      </c>
      <c r="W223" s="3" t="s">
        <v>910</v>
      </c>
      <c r="X223" s="3" t="s">
        <v>815</v>
      </c>
      <c r="Y223" s="3" t="s">
        <v>401</v>
      </c>
      <c r="Z223" s="3" t="s">
        <v>807</v>
      </c>
      <c r="AA223" s="3" t="s">
        <v>441</v>
      </c>
      <c r="AB223" s="3" t="s">
        <v>590</v>
      </c>
      <c r="AC223" s="3" t="s">
        <v>591</v>
      </c>
      <c r="AD223" s="3">
        <v>55</v>
      </c>
      <c r="AE223" s="3" t="s">
        <v>592</v>
      </c>
      <c r="AF223" s="3" t="s">
        <v>593</v>
      </c>
      <c r="AG223" s="3" t="s">
        <v>594</v>
      </c>
      <c r="AH223" s="3" t="s">
        <v>410</v>
      </c>
      <c r="AI223" s="3" t="s">
        <v>863</v>
      </c>
      <c r="AJ223" s="3" t="s">
        <v>864</v>
      </c>
      <c r="AK223" s="3" t="s">
        <v>791</v>
      </c>
      <c r="AL223" s="3" t="s">
        <v>806</v>
      </c>
      <c r="AM223" s="3" t="s">
        <v>807</v>
      </c>
      <c r="AN223" s="3">
        <v>10381836</v>
      </c>
      <c r="AO223" s="3">
        <v>3</v>
      </c>
      <c r="AP223" s="3">
        <v>7.0162741640000004</v>
      </c>
      <c r="AQ223" s="3">
        <v>3</v>
      </c>
      <c r="AR223" s="3">
        <v>1432</v>
      </c>
      <c r="AS223" s="3" t="s">
        <v>811</v>
      </c>
      <c r="AT223" s="3">
        <v>6</v>
      </c>
      <c r="AU223" s="3" t="s">
        <v>811</v>
      </c>
      <c r="AV223" s="3" t="s">
        <v>811</v>
      </c>
      <c r="AW223" s="3" t="s">
        <v>878</v>
      </c>
      <c r="AX223" s="3" t="s">
        <v>878</v>
      </c>
      <c r="AY223" s="3" t="s">
        <v>878</v>
      </c>
      <c r="AZ223" s="3">
        <v>2</v>
      </c>
      <c r="BA223" s="3">
        <v>3</v>
      </c>
      <c r="BB223" s="3">
        <v>5</v>
      </c>
      <c r="BC223" s="3">
        <v>4</v>
      </c>
      <c r="BD223" s="3" t="s">
        <v>885</v>
      </c>
      <c r="BE223" s="3" t="s">
        <v>883</v>
      </c>
      <c r="BF223" s="3" t="s">
        <v>800</v>
      </c>
      <c r="BG223" s="3" t="s">
        <v>843</v>
      </c>
      <c r="BH223" s="3" t="s">
        <v>912</v>
      </c>
      <c r="BI223" s="3" t="s">
        <v>910</v>
      </c>
      <c r="BJ223" s="3" t="b">
        <v>0</v>
      </c>
      <c r="BK223" s="3">
        <v>32.841484000000001</v>
      </c>
      <c r="BL223" s="3">
        <v>-117.29744599999999</v>
      </c>
    </row>
    <row r="224" spans="1:64" x14ac:dyDescent="0.2">
      <c r="A224" t="s">
        <v>226</v>
      </c>
      <c r="B224">
        <v>5.7000000000000002E-3</v>
      </c>
      <c r="C224">
        <v>1.9099999999999999E-2</v>
      </c>
      <c r="D224">
        <v>7.7000000000000002E-3</v>
      </c>
      <c r="E224">
        <v>1.8599999999999998E-2</v>
      </c>
      <c r="F224">
        <v>1.23E-2</v>
      </c>
      <c r="G224">
        <v>1.6000000000000001E-3</v>
      </c>
      <c r="H224">
        <v>1.26E-2</v>
      </c>
      <c r="I224">
        <v>3.0999999999999999E-3</v>
      </c>
      <c r="J224">
        <v>8.0999999999999996E-3</v>
      </c>
      <c r="K224">
        <v>7.1000000000000004E-3</v>
      </c>
      <c r="L224">
        <v>2.8E-3</v>
      </c>
      <c r="M224">
        <v>4.0000000000000001E-3</v>
      </c>
      <c r="N224">
        <v>3.5999999999999999E-3</v>
      </c>
      <c r="O224">
        <v>0.89370000000000005</v>
      </c>
      <c r="P224" s="8">
        <v>5.7000000000000002E-3</v>
      </c>
      <c r="Q224" s="9">
        <v>7.1899999999999992E-2</v>
      </c>
      <c r="R224" s="9">
        <v>2.87E-2</v>
      </c>
      <c r="S224" s="10">
        <v>0.89370000000000005</v>
      </c>
      <c r="T224" s="12">
        <v>-2.5052264808362366</v>
      </c>
      <c r="V224" s="3" t="s">
        <v>226</v>
      </c>
      <c r="W224" s="3" t="s">
        <v>910</v>
      </c>
      <c r="X224" s="3" t="s">
        <v>814</v>
      </c>
      <c r="Y224" s="3" t="s">
        <v>401</v>
      </c>
      <c r="Z224" s="3" t="s">
        <v>890</v>
      </c>
      <c r="AA224" s="3" t="s">
        <v>441</v>
      </c>
      <c r="AB224" s="3" t="s">
        <v>442</v>
      </c>
      <c r="AC224" s="3" t="s">
        <v>691</v>
      </c>
      <c r="AD224" s="3">
        <v>84</v>
      </c>
      <c r="AE224" s="3" t="s">
        <v>692</v>
      </c>
      <c r="AF224" s="3" t="s">
        <v>693</v>
      </c>
      <c r="AG224" s="3" t="s">
        <v>694</v>
      </c>
      <c r="AH224" s="3" t="s">
        <v>410</v>
      </c>
      <c r="AI224" s="3" t="s">
        <v>869</v>
      </c>
      <c r="AJ224" s="3" t="s">
        <v>870</v>
      </c>
      <c r="AK224" s="3" t="s">
        <v>796</v>
      </c>
      <c r="AL224" s="3" t="s">
        <v>808</v>
      </c>
      <c r="AM224" s="3" t="s">
        <v>808</v>
      </c>
      <c r="AN224" s="3">
        <v>59294</v>
      </c>
      <c r="AO224" s="3">
        <v>2</v>
      </c>
      <c r="AP224" s="3">
        <v>4.773010749</v>
      </c>
      <c r="AQ224" s="3">
        <v>2</v>
      </c>
      <c r="AR224" s="3">
        <v>9790</v>
      </c>
      <c r="AS224" s="3">
        <v>0.35389999999999999</v>
      </c>
      <c r="AT224" s="3">
        <v>500</v>
      </c>
      <c r="AU224" s="3">
        <v>19.399999999999999</v>
      </c>
      <c r="AV224" s="3">
        <v>25.84</v>
      </c>
      <c r="AW224" s="3">
        <v>0.51546391800000002</v>
      </c>
      <c r="AX224" s="3">
        <v>7.2164948000000007E-2</v>
      </c>
      <c r="AY224" s="3">
        <v>0.350515464</v>
      </c>
      <c r="AZ224" s="3">
        <v>2</v>
      </c>
      <c r="BA224" s="3">
        <v>3</v>
      </c>
      <c r="BB224" s="3">
        <v>3</v>
      </c>
      <c r="BC224" s="3">
        <v>2</v>
      </c>
      <c r="BD224" s="3" t="s">
        <v>881</v>
      </c>
      <c r="BE224" s="3" t="s">
        <v>882</v>
      </c>
      <c r="BF224" s="3" t="s">
        <v>802</v>
      </c>
      <c r="BG224" s="3" t="s">
        <v>851</v>
      </c>
      <c r="BH224" s="3" t="s">
        <v>912</v>
      </c>
      <c r="BI224" s="3" t="s">
        <v>910</v>
      </c>
      <c r="BJ224" s="3" t="b">
        <v>1</v>
      </c>
      <c r="BK224" s="3">
        <v>32.674700999999999</v>
      </c>
      <c r="BL224" s="3">
        <v>-117.355389</v>
      </c>
    </row>
    <row r="225" spans="1:64" x14ac:dyDescent="0.2">
      <c r="A225" t="s">
        <v>388</v>
      </c>
      <c r="B225">
        <v>8.8000000000000005E-3</v>
      </c>
      <c r="C225">
        <v>3.6999999999999998E-2</v>
      </c>
      <c r="D225">
        <v>1.8E-3</v>
      </c>
      <c r="E225">
        <v>1.78E-2</v>
      </c>
      <c r="F225">
        <v>8.3599999999999994E-2</v>
      </c>
      <c r="G225">
        <v>4.1999999999999997E-3</v>
      </c>
      <c r="H225">
        <v>6.1999999999999998E-3</v>
      </c>
      <c r="I225">
        <v>3.4099999999999998E-2</v>
      </c>
      <c r="J225">
        <v>6.4899999999999999E-2</v>
      </c>
      <c r="K225">
        <v>4.1099999999999998E-2</v>
      </c>
      <c r="L225">
        <v>9.1499999999999998E-2</v>
      </c>
      <c r="M225">
        <v>2.3400000000000001E-2</v>
      </c>
      <c r="N225">
        <v>4.1099999999999998E-2</v>
      </c>
      <c r="O225">
        <v>0.54449999999999998</v>
      </c>
      <c r="P225" s="8">
        <v>8.8000000000000005E-3</v>
      </c>
      <c r="Q225" s="9">
        <v>0.15060000000000001</v>
      </c>
      <c r="R225" s="9">
        <v>0.29610000000000003</v>
      </c>
      <c r="S225" s="10">
        <v>0.54449999999999998</v>
      </c>
      <c r="T225" s="12">
        <v>1.9661354581673307</v>
      </c>
      <c r="V225" s="3" t="s">
        <v>388</v>
      </c>
      <c r="W225" s="3" t="s">
        <v>910</v>
      </c>
      <c r="X225" s="3" t="s">
        <v>814</v>
      </c>
      <c r="Y225" s="3" t="s">
        <v>401</v>
      </c>
      <c r="Z225" s="3" t="s">
        <v>889</v>
      </c>
      <c r="AA225" s="3" t="s">
        <v>441</v>
      </c>
      <c r="AB225" s="3" t="s">
        <v>442</v>
      </c>
      <c r="AC225" s="3" t="s">
        <v>443</v>
      </c>
      <c r="AD225" s="3">
        <v>14</v>
      </c>
      <c r="AE225" s="3" t="s">
        <v>444</v>
      </c>
      <c r="AF225" s="3" t="s">
        <v>445</v>
      </c>
      <c r="AG225" s="3" t="s">
        <v>446</v>
      </c>
      <c r="AH225" s="3" t="s">
        <v>410</v>
      </c>
      <c r="AI225" s="3" t="s">
        <v>863</v>
      </c>
      <c r="AJ225" s="3" t="s">
        <v>864</v>
      </c>
      <c r="AK225" s="3" t="s">
        <v>786</v>
      </c>
      <c r="AL225" s="3" t="s">
        <v>806</v>
      </c>
      <c r="AM225" s="3" t="s">
        <v>806</v>
      </c>
      <c r="AN225" s="3">
        <v>82045</v>
      </c>
      <c r="AO225" s="3">
        <v>2</v>
      </c>
      <c r="AP225" s="3">
        <v>4.9140521189999999</v>
      </c>
      <c r="AQ225" s="3">
        <v>2</v>
      </c>
      <c r="AR225" s="3">
        <v>315</v>
      </c>
      <c r="AS225" s="3">
        <v>0.29089999999999999</v>
      </c>
      <c r="AT225" s="3">
        <v>3</v>
      </c>
      <c r="AU225" s="3">
        <v>71.2</v>
      </c>
      <c r="AV225" s="3">
        <v>1050</v>
      </c>
      <c r="AW225" s="3">
        <v>0.31320224699999999</v>
      </c>
      <c r="AX225" s="3">
        <v>3.7921348000000001E-2</v>
      </c>
      <c r="AY225" s="3">
        <v>0.69522471900000005</v>
      </c>
      <c r="AZ225" s="3">
        <v>2</v>
      </c>
      <c r="BA225" s="3">
        <v>3</v>
      </c>
      <c r="BB225" s="3">
        <v>3</v>
      </c>
      <c r="BC225" s="3">
        <v>3</v>
      </c>
      <c r="BD225" s="3" t="s">
        <v>884</v>
      </c>
      <c r="BE225" s="3" t="s">
        <v>882</v>
      </c>
      <c r="BF225" s="3" t="s">
        <v>800</v>
      </c>
      <c r="BG225" s="3" t="s">
        <v>823</v>
      </c>
      <c r="BH225" s="3" t="s">
        <v>912</v>
      </c>
      <c r="BI225" s="3" t="s">
        <v>910</v>
      </c>
      <c r="BJ225" s="3" t="b">
        <v>1</v>
      </c>
      <c r="BK225" s="3">
        <v>32.788406000000002</v>
      </c>
      <c r="BL225" s="3">
        <v>-117.246274</v>
      </c>
    </row>
    <row r="226" spans="1:64" x14ac:dyDescent="0.2">
      <c r="A226" t="s">
        <v>145</v>
      </c>
      <c r="B226">
        <v>2.0999999999999999E-3</v>
      </c>
      <c r="C226">
        <v>4.3200000000000002E-2</v>
      </c>
      <c r="D226">
        <v>6.6E-3</v>
      </c>
      <c r="E226">
        <v>2.4400000000000002E-2</v>
      </c>
      <c r="F226">
        <v>0.12139999999999999</v>
      </c>
      <c r="G226">
        <v>2E-3</v>
      </c>
      <c r="H226">
        <v>1.11E-2</v>
      </c>
      <c r="I226">
        <v>1.0200000000000001E-2</v>
      </c>
      <c r="J226">
        <v>4.0899999999999999E-2</v>
      </c>
      <c r="K226">
        <v>2.8500000000000001E-2</v>
      </c>
      <c r="L226">
        <v>0.1424</v>
      </c>
      <c r="M226">
        <v>8.0999999999999996E-3</v>
      </c>
      <c r="N226">
        <v>3.1699999999999999E-2</v>
      </c>
      <c r="O226">
        <v>0.52739999999999998</v>
      </c>
      <c r="P226" s="8">
        <v>2.0999999999999999E-3</v>
      </c>
      <c r="Q226" s="9">
        <v>0.2087</v>
      </c>
      <c r="R226" s="9">
        <v>0.26179999999999998</v>
      </c>
      <c r="S226" s="10">
        <v>0.52739999999999998</v>
      </c>
      <c r="T226" s="12">
        <v>1.2544321993291805</v>
      </c>
      <c r="V226" s="3" t="s">
        <v>145</v>
      </c>
      <c r="W226" s="3" t="s">
        <v>910</v>
      </c>
      <c r="X226" s="3" t="s">
        <v>814</v>
      </c>
      <c r="Y226" s="3" t="s">
        <v>401</v>
      </c>
      <c r="Z226" s="3" t="s">
        <v>889</v>
      </c>
      <c r="AA226" s="3" t="s">
        <v>441</v>
      </c>
      <c r="AB226" s="3" t="s">
        <v>442</v>
      </c>
      <c r="AC226" s="3" t="s">
        <v>443</v>
      </c>
      <c r="AD226" s="3">
        <v>15</v>
      </c>
      <c r="AE226" s="3" t="s">
        <v>444</v>
      </c>
      <c r="AF226" s="3" t="s">
        <v>447</v>
      </c>
      <c r="AG226" s="3" t="s">
        <v>448</v>
      </c>
      <c r="AH226" s="3" t="s">
        <v>410</v>
      </c>
      <c r="AI226" s="3" t="s">
        <v>863</v>
      </c>
      <c r="AJ226" s="3" t="s">
        <v>864</v>
      </c>
      <c r="AK226" s="3" t="s">
        <v>786</v>
      </c>
      <c r="AL226" s="3" t="s">
        <v>806</v>
      </c>
      <c r="AM226" s="3" t="s">
        <v>806</v>
      </c>
      <c r="AN226" s="3">
        <v>75942</v>
      </c>
      <c r="AO226" s="3">
        <v>2</v>
      </c>
      <c r="AP226" s="3">
        <v>4.8804820299999996</v>
      </c>
      <c r="AQ226" s="3">
        <v>2</v>
      </c>
      <c r="AR226" s="3">
        <v>52</v>
      </c>
      <c r="AS226" s="3">
        <v>0.4834</v>
      </c>
      <c r="AT226" s="3">
        <v>3</v>
      </c>
      <c r="AU226" s="3">
        <v>82.9</v>
      </c>
      <c r="AV226" s="3">
        <v>2754</v>
      </c>
      <c r="AW226" s="3">
        <v>0.30156815399999998</v>
      </c>
      <c r="AX226" s="3">
        <v>3.8600724000000003E-2</v>
      </c>
      <c r="AY226" s="3">
        <v>0.62726176099999997</v>
      </c>
      <c r="AZ226" s="3">
        <v>2</v>
      </c>
      <c r="BA226" s="3">
        <v>3</v>
      </c>
      <c r="BB226" s="3">
        <v>3</v>
      </c>
      <c r="BC226" s="3">
        <v>3</v>
      </c>
      <c r="BD226" s="3" t="s">
        <v>885</v>
      </c>
      <c r="BE226" s="3" t="s">
        <v>883</v>
      </c>
      <c r="BF226" s="3" t="s">
        <v>800</v>
      </c>
      <c r="BG226" s="3" t="s">
        <v>823</v>
      </c>
      <c r="BH226" s="3" t="s">
        <v>912</v>
      </c>
      <c r="BI226" s="3" t="s">
        <v>910</v>
      </c>
      <c r="BJ226" s="3" t="b">
        <v>1</v>
      </c>
      <c r="BK226" s="3">
        <v>32.770985000000003</v>
      </c>
      <c r="BL226" s="3">
        <v>-117.242299</v>
      </c>
    </row>
    <row r="227" spans="1:64" x14ac:dyDescent="0.2">
      <c r="A227" t="s">
        <v>238</v>
      </c>
      <c r="B227">
        <v>5.7999999999999996E-3</v>
      </c>
      <c r="C227">
        <v>1.7600000000000001E-2</v>
      </c>
      <c r="D227">
        <v>1.1900000000000001E-2</v>
      </c>
      <c r="E227">
        <v>1.9400000000000001E-2</v>
      </c>
      <c r="F227">
        <v>3.5000000000000003E-2</v>
      </c>
      <c r="G227">
        <v>4.1000000000000003E-3</v>
      </c>
      <c r="H227">
        <v>5.7700000000000001E-2</v>
      </c>
      <c r="I227">
        <v>4.9099999999999998E-2</v>
      </c>
      <c r="J227">
        <v>1.52E-2</v>
      </c>
      <c r="K227">
        <v>1.89E-2</v>
      </c>
      <c r="L227">
        <v>5.9499999999999997E-2</v>
      </c>
      <c r="M227">
        <v>1.26E-2</v>
      </c>
      <c r="N227">
        <v>2.06E-2</v>
      </c>
      <c r="O227">
        <v>0.67259999999999998</v>
      </c>
      <c r="P227" s="8">
        <v>5.7999999999999996E-3</v>
      </c>
      <c r="Q227" s="9">
        <v>0.1457</v>
      </c>
      <c r="R227" s="9">
        <v>0.1759</v>
      </c>
      <c r="S227" s="10">
        <v>0.67259999999999998</v>
      </c>
      <c r="T227" s="12">
        <v>1.2072752230610844</v>
      </c>
      <c r="V227" s="3" t="s">
        <v>238</v>
      </c>
      <c r="W227" s="3" t="s">
        <v>908</v>
      </c>
      <c r="X227" s="3" t="s">
        <v>814</v>
      </c>
      <c r="Y227" s="3" t="s">
        <v>401</v>
      </c>
      <c r="Z227" s="3" t="s">
        <v>889</v>
      </c>
      <c r="AA227" s="3" t="s">
        <v>402</v>
      </c>
      <c r="AB227" s="3" t="s">
        <v>420</v>
      </c>
      <c r="AC227" s="3" t="s">
        <v>549</v>
      </c>
      <c r="AD227" s="3">
        <v>43</v>
      </c>
      <c r="AE227" s="3" t="s">
        <v>550</v>
      </c>
      <c r="AF227" s="3" t="s">
        <v>551</v>
      </c>
      <c r="AG227" s="3" t="s">
        <v>552</v>
      </c>
      <c r="AH227" s="3" t="s">
        <v>410</v>
      </c>
      <c r="AI227" s="3" t="s">
        <v>863</v>
      </c>
      <c r="AJ227" s="3" t="s">
        <v>864</v>
      </c>
      <c r="AK227" s="3" t="s">
        <v>786</v>
      </c>
      <c r="AL227" s="3" t="s">
        <v>806</v>
      </c>
      <c r="AM227" s="3" t="s">
        <v>806</v>
      </c>
      <c r="AN227" s="3">
        <v>2015136</v>
      </c>
      <c r="AO227" s="3">
        <v>1</v>
      </c>
      <c r="AP227" s="3">
        <v>6.3043043619999999</v>
      </c>
      <c r="AQ227" s="3">
        <v>3</v>
      </c>
      <c r="AR227" s="3">
        <v>235</v>
      </c>
      <c r="AS227" s="3">
        <v>0.95720000000000005</v>
      </c>
      <c r="AT227" s="3">
        <v>3</v>
      </c>
      <c r="AU227" s="3">
        <v>16.8</v>
      </c>
      <c r="AV227" s="3">
        <v>46.2</v>
      </c>
      <c r="AW227" s="3">
        <v>3.5502959000000001E-2</v>
      </c>
      <c r="AX227" s="3">
        <v>2.3668639000000002E-2</v>
      </c>
      <c r="AY227" s="3">
        <v>1.4201183429999999</v>
      </c>
      <c r="AZ227" s="3">
        <v>1</v>
      </c>
      <c r="BA227" s="3">
        <v>3</v>
      </c>
      <c r="BB227" s="3">
        <v>3</v>
      </c>
      <c r="BC227" s="3">
        <v>4</v>
      </c>
      <c r="BD227" s="3" t="s">
        <v>881</v>
      </c>
      <c r="BE227" s="3" t="s">
        <v>882</v>
      </c>
      <c r="BF227" s="3" t="s">
        <v>800</v>
      </c>
      <c r="BG227" s="3" t="s">
        <v>837</v>
      </c>
      <c r="BH227" s="3" t="s">
        <v>907</v>
      </c>
      <c r="BI227" s="3" t="s">
        <v>908</v>
      </c>
      <c r="BJ227" s="3" t="b">
        <v>1</v>
      </c>
      <c r="BK227" s="3">
        <v>32.789026</v>
      </c>
      <c r="BL227" s="3">
        <v>-117.24557</v>
      </c>
    </row>
    <row r="228" spans="1:64" x14ac:dyDescent="0.2">
      <c r="A228" t="s">
        <v>353</v>
      </c>
      <c r="B228">
        <v>6.9999999999999999E-4</v>
      </c>
      <c r="C228">
        <v>6.9999999999999999E-4</v>
      </c>
      <c r="D228">
        <v>5.0000000000000001E-4</v>
      </c>
      <c r="E228">
        <v>6.9999999999999999E-4</v>
      </c>
      <c r="F228">
        <v>1E-3</v>
      </c>
      <c r="G228">
        <v>1.1999999999999999E-3</v>
      </c>
      <c r="H228">
        <v>8.9999999999999998E-4</v>
      </c>
      <c r="I228">
        <v>3.7000000000000002E-3</v>
      </c>
      <c r="J228">
        <v>2.1999999999999999E-2</v>
      </c>
      <c r="K228">
        <v>0.25369999999999998</v>
      </c>
      <c r="L228">
        <v>4.7000000000000002E-3</v>
      </c>
      <c r="M228">
        <v>2.5999999999999999E-3</v>
      </c>
      <c r="N228">
        <v>2.1999999999999999E-2</v>
      </c>
      <c r="O228">
        <v>0.68559999999999999</v>
      </c>
      <c r="P228" s="8">
        <v>6.9999999999999999E-4</v>
      </c>
      <c r="Q228" s="9">
        <v>5.0000000000000001E-3</v>
      </c>
      <c r="R228" s="9">
        <v>0.30869999999999997</v>
      </c>
      <c r="S228" s="10">
        <v>0.68559999999999999</v>
      </c>
      <c r="T228" s="12">
        <v>61.739999999999995</v>
      </c>
      <c r="V228" s="3" t="s">
        <v>353</v>
      </c>
      <c r="W228" s="3" t="s">
        <v>908</v>
      </c>
      <c r="X228" s="3" t="s">
        <v>814</v>
      </c>
      <c r="Y228" s="3" t="s">
        <v>401</v>
      </c>
      <c r="Z228" s="3" t="s">
        <v>807</v>
      </c>
      <c r="AA228" s="3" t="s">
        <v>402</v>
      </c>
      <c r="AB228" s="3" t="s">
        <v>420</v>
      </c>
      <c r="AC228" s="3" t="s">
        <v>494</v>
      </c>
      <c r="AD228" s="3">
        <v>26</v>
      </c>
      <c r="AE228" s="3" t="s">
        <v>495</v>
      </c>
      <c r="AF228" s="3" t="s">
        <v>496</v>
      </c>
      <c r="AG228" s="3" t="s">
        <v>497</v>
      </c>
      <c r="AH228" s="3" t="s">
        <v>410</v>
      </c>
      <c r="AI228" s="3" t="s">
        <v>863</v>
      </c>
      <c r="AJ228" s="3" t="s">
        <v>864</v>
      </c>
      <c r="AK228" s="3" t="s">
        <v>791</v>
      </c>
      <c r="AL228" s="3" t="s">
        <v>806</v>
      </c>
      <c r="AM228" s="3" t="s">
        <v>807</v>
      </c>
      <c r="AN228" s="3">
        <v>1979</v>
      </c>
      <c r="AO228" s="3">
        <v>1</v>
      </c>
      <c r="AP228" s="3">
        <v>3.2964457939999998</v>
      </c>
      <c r="AQ228" s="3">
        <v>1</v>
      </c>
      <c r="AR228" s="3">
        <v>3210</v>
      </c>
      <c r="AS228" s="3">
        <v>1.0587</v>
      </c>
      <c r="AT228" s="3">
        <v>35</v>
      </c>
      <c r="AU228" s="3">
        <v>18</v>
      </c>
      <c r="AV228" s="3">
        <v>78.5</v>
      </c>
      <c r="AW228" s="3">
        <v>5.1282051000000002E-2</v>
      </c>
      <c r="AX228" s="3">
        <v>9.2307691999999997E-2</v>
      </c>
      <c r="AY228" s="3">
        <v>1.0410256410000001</v>
      </c>
      <c r="AZ228" s="3">
        <v>1</v>
      </c>
      <c r="BA228" s="3">
        <v>3</v>
      </c>
      <c r="BB228" s="3">
        <v>3</v>
      </c>
      <c r="BC228" s="3">
        <v>2</v>
      </c>
      <c r="BD228" s="3" t="s">
        <v>881</v>
      </c>
      <c r="BE228" s="3" t="s">
        <v>882</v>
      </c>
      <c r="BF228" s="3" t="s">
        <v>800</v>
      </c>
      <c r="BG228" s="3" t="s">
        <v>828</v>
      </c>
      <c r="BH228" s="3" t="s">
        <v>907</v>
      </c>
      <c r="BI228" s="3" t="s">
        <v>908</v>
      </c>
      <c r="BJ228" s="3" t="b">
        <v>1</v>
      </c>
      <c r="BK228" s="3">
        <v>32.961120999999999</v>
      </c>
      <c r="BL228" s="3">
        <v>-117.302943</v>
      </c>
    </row>
    <row r="229" spans="1:64" x14ac:dyDescent="0.2">
      <c r="A229" t="s">
        <v>175</v>
      </c>
      <c r="B229">
        <v>1.1000000000000001E-3</v>
      </c>
      <c r="C229">
        <v>1.8E-3</v>
      </c>
      <c r="D229">
        <v>1.1999999999999999E-3</v>
      </c>
      <c r="E229">
        <v>2.5000000000000001E-3</v>
      </c>
      <c r="F229">
        <v>2.0999999999999999E-3</v>
      </c>
      <c r="G229">
        <v>1.1000000000000001E-3</v>
      </c>
      <c r="H229">
        <v>1.8E-3</v>
      </c>
      <c r="I229">
        <v>3.2000000000000002E-3</v>
      </c>
      <c r="J229">
        <v>2.46E-2</v>
      </c>
      <c r="K229">
        <v>5.0000000000000001E-3</v>
      </c>
      <c r="L229">
        <v>6.5000000000000002E-2</v>
      </c>
      <c r="M229">
        <v>3.0999999999999999E-3</v>
      </c>
      <c r="N229">
        <v>1.8800000000000001E-2</v>
      </c>
      <c r="O229">
        <v>0.86870000000000003</v>
      </c>
      <c r="P229" s="8">
        <v>1.1000000000000001E-3</v>
      </c>
      <c r="Q229" s="9">
        <v>1.0499999999999999E-2</v>
      </c>
      <c r="R229" s="9">
        <v>0.1197</v>
      </c>
      <c r="S229" s="10">
        <v>0.86870000000000003</v>
      </c>
      <c r="T229" s="12">
        <v>11.400000000000002</v>
      </c>
      <c r="V229" s="3" t="s">
        <v>175</v>
      </c>
      <c r="W229" s="3" t="s">
        <v>908</v>
      </c>
      <c r="X229" s="3" t="s">
        <v>814</v>
      </c>
      <c r="Y229" s="3" t="s">
        <v>401</v>
      </c>
      <c r="Z229" s="3" t="s">
        <v>890</v>
      </c>
      <c r="AA229" s="3" t="s">
        <v>402</v>
      </c>
      <c r="AB229" s="3" t="s">
        <v>420</v>
      </c>
      <c r="AC229" s="3" t="s">
        <v>494</v>
      </c>
      <c r="AD229" s="3">
        <v>71</v>
      </c>
      <c r="AE229" s="3" t="s">
        <v>495</v>
      </c>
      <c r="AF229" s="3" t="s">
        <v>647</v>
      </c>
      <c r="AG229" s="3" t="s">
        <v>648</v>
      </c>
      <c r="AH229" s="3" t="s">
        <v>410</v>
      </c>
      <c r="AI229" s="3" t="s">
        <v>866</v>
      </c>
      <c r="AJ229" s="3" t="s">
        <v>868</v>
      </c>
      <c r="AK229" s="3" t="s">
        <v>795</v>
      </c>
      <c r="AL229" s="3" t="s">
        <v>806</v>
      </c>
      <c r="AM229" s="3" t="s">
        <v>806</v>
      </c>
      <c r="AN229" s="3">
        <v>20674</v>
      </c>
      <c r="AO229" s="3">
        <v>2</v>
      </c>
      <c r="AP229" s="3">
        <v>4.3154245119999999</v>
      </c>
      <c r="AQ229" s="3">
        <v>2</v>
      </c>
      <c r="AR229" s="3">
        <v>9620</v>
      </c>
      <c r="AS229" s="3">
        <v>0.69699999999999995</v>
      </c>
      <c r="AT229" s="3">
        <v>150</v>
      </c>
      <c r="AU229" s="3">
        <v>12.4</v>
      </c>
      <c r="AV229" s="3">
        <v>13.29</v>
      </c>
      <c r="AW229" s="3">
        <v>7.2580644999999999E-2</v>
      </c>
      <c r="AX229" s="3">
        <v>8.8709677000000001E-2</v>
      </c>
      <c r="AY229" s="3">
        <v>0.92741935499999995</v>
      </c>
      <c r="AZ229" s="3">
        <v>1</v>
      </c>
      <c r="BA229" s="3">
        <v>3</v>
      </c>
      <c r="BB229" s="3">
        <v>3</v>
      </c>
      <c r="BC229" s="3">
        <v>2</v>
      </c>
      <c r="BD229" s="3" t="s">
        <v>881</v>
      </c>
      <c r="BE229" s="3" t="s">
        <v>882</v>
      </c>
      <c r="BF229" s="3" t="s">
        <v>801</v>
      </c>
      <c r="BG229" s="3" t="s">
        <v>847</v>
      </c>
      <c r="BH229" s="3" t="s">
        <v>907</v>
      </c>
      <c r="BI229" s="3" t="s">
        <v>908</v>
      </c>
      <c r="BJ229" s="3" t="b">
        <v>1</v>
      </c>
      <c r="BK229" s="3">
        <v>32.638611109999999</v>
      </c>
      <c r="BL229" s="3">
        <v>-117.3416667</v>
      </c>
    </row>
    <row r="230" spans="1:64" x14ac:dyDescent="0.2">
      <c r="A230" t="s">
        <v>283</v>
      </c>
      <c r="B230">
        <v>6.9999999999999999E-4</v>
      </c>
      <c r="C230">
        <v>1.0699999999999999E-2</v>
      </c>
      <c r="D230">
        <v>1.6999999999999999E-3</v>
      </c>
      <c r="E230">
        <v>1.1000000000000001E-3</v>
      </c>
      <c r="F230">
        <v>1.77E-2</v>
      </c>
      <c r="G230">
        <v>9.5999999999999992E-3</v>
      </c>
      <c r="H230">
        <v>1.6000000000000001E-3</v>
      </c>
      <c r="I230">
        <v>2.9100000000000001E-2</v>
      </c>
      <c r="J230">
        <v>3.1300000000000001E-2</v>
      </c>
      <c r="K230">
        <v>0.14180000000000001</v>
      </c>
      <c r="L230">
        <v>0.1512</v>
      </c>
      <c r="M230">
        <v>1.9599999999999999E-2</v>
      </c>
      <c r="N230">
        <v>9.2200000000000004E-2</v>
      </c>
      <c r="O230">
        <v>0.49170000000000003</v>
      </c>
      <c r="P230" s="8">
        <v>6.9999999999999999E-4</v>
      </c>
      <c r="Q230" s="9">
        <v>4.2399999999999993E-2</v>
      </c>
      <c r="R230" s="9">
        <v>0.46520000000000006</v>
      </c>
      <c r="S230" s="10">
        <v>0.49170000000000003</v>
      </c>
      <c r="T230" s="12">
        <v>10.97169811320755</v>
      </c>
      <c r="V230" s="3" t="s">
        <v>283</v>
      </c>
      <c r="W230" s="3" t="s">
        <v>908</v>
      </c>
      <c r="X230" s="3" t="s">
        <v>814</v>
      </c>
      <c r="Y230" s="3" t="s">
        <v>401</v>
      </c>
      <c r="Z230" s="3" t="s">
        <v>889</v>
      </c>
      <c r="AA230" s="3" t="s">
        <v>402</v>
      </c>
      <c r="AB230" s="3" t="s">
        <v>420</v>
      </c>
      <c r="AC230" s="3" t="s">
        <v>494</v>
      </c>
      <c r="AD230" s="3">
        <v>37</v>
      </c>
      <c r="AE230" s="3" t="s">
        <v>495</v>
      </c>
      <c r="AF230" s="3" t="s">
        <v>530</v>
      </c>
      <c r="AG230" s="3" t="s">
        <v>531</v>
      </c>
      <c r="AH230" s="3" t="s">
        <v>410</v>
      </c>
      <c r="AI230" s="3" t="s">
        <v>863</v>
      </c>
      <c r="AJ230" s="3" t="s">
        <v>864</v>
      </c>
      <c r="AK230" s="3" t="s">
        <v>786</v>
      </c>
      <c r="AL230" s="3" t="s">
        <v>806</v>
      </c>
      <c r="AM230" s="3" t="s">
        <v>806</v>
      </c>
      <c r="AN230" s="3">
        <v>8262</v>
      </c>
      <c r="AO230" s="3">
        <v>2</v>
      </c>
      <c r="AP230" s="3">
        <v>3.917085191</v>
      </c>
      <c r="AQ230" s="3">
        <v>1</v>
      </c>
      <c r="AR230" s="3">
        <v>100</v>
      </c>
      <c r="AS230" s="3">
        <v>0.88890000000000002</v>
      </c>
      <c r="AT230" s="3">
        <v>3</v>
      </c>
      <c r="AU230" s="3">
        <v>44</v>
      </c>
      <c r="AV230" s="3">
        <v>810</v>
      </c>
      <c r="AW230" s="3">
        <v>6.2222222000000001E-2</v>
      </c>
      <c r="AX230" s="3">
        <v>0.117777778</v>
      </c>
      <c r="AY230" s="3">
        <v>0.54444444400000003</v>
      </c>
      <c r="AZ230" s="3">
        <v>1</v>
      </c>
      <c r="BA230" s="3">
        <v>3</v>
      </c>
      <c r="BB230" s="3">
        <v>3</v>
      </c>
      <c r="BC230" s="3">
        <v>2</v>
      </c>
      <c r="BD230" s="3" t="s">
        <v>881</v>
      </c>
      <c r="BE230" s="3" t="s">
        <v>882</v>
      </c>
      <c r="BF230" s="3" t="s">
        <v>800</v>
      </c>
      <c r="BG230" s="3" t="s">
        <v>832</v>
      </c>
      <c r="BH230" s="3" t="s">
        <v>907</v>
      </c>
      <c r="BI230" s="3" t="s">
        <v>908</v>
      </c>
      <c r="BJ230" s="3" t="b">
        <v>0</v>
      </c>
      <c r="BK230" s="3">
        <v>32.776936999999997</v>
      </c>
      <c r="BL230" s="3">
        <v>-117.24316399999999</v>
      </c>
    </row>
    <row r="231" spans="1:64" x14ac:dyDescent="0.2">
      <c r="A231" t="s">
        <v>42</v>
      </c>
      <c r="B231">
        <v>0.01</v>
      </c>
      <c r="C231">
        <v>4.48E-2</v>
      </c>
      <c r="D231">
        <v>1.21E-2</v>
      </c>
      <c r="E231">
        <v>6.54E-2</v>
      </c>
      <c r="F231">
        <v>5.8000000000000003E-2</v>
      </c>
      <c r="G231">
        <v>4.0000000000000001E-3</v>
      </c>
      <c r="H231">
        <v>3.6999999999999998E-2</v>
      </c>
      <c r="I231">
        <v>6.1000000000000004E-3</v>
      </c>
      <c r="J231">
        <v>1.0699999999999999E-2</v>
      </c>
      <c r="K231">
        <v>5.1000000000000004E-3</v>
      </c>
      <c r="L231">
        <v>7.3000000000000001E-3</v>
      </c>
      <c r="M231">
        <v>3.0999999999999999E-3</v>
      </c>
      <c r="N231">
        <v>7.1000000000000004E-3</v>
      </c>
      <c r="O231">
        <v>0.72929999999999995</v>
      </c>
      <c r="P231" s="8">
        <v>0.01</v>
      </c>
      <c r="Q231" s="9">
        <v>0.2213</v>
      </c>
      <c r="R231" s="9">
        <v>3.9400000000000004E-2</v>
      </c>
      <c r="S231" s="10">
        <v>0.72929999999999995</v>
      </c>
      <c r="T231" s="12">
        <v>-5.6167512690355323</v>
      </c>
      <c r="V231" s="3" t="s">
        <v>42</v>
      </c>
      <c r="W231" s="3" t="s">
        <v>908</v>
      </c>
      <c r="X231" s="3" t="s">
        <v>814</v>
      </c>
      <c r="Y231" s="3" t="s">
        <v>401</v>
      </c>
      <c r="Z231" s="3" t="s">
        <v>890</v>
      </c>
      <c r="AA231" s="3" t="s">
        <v>402</v>
      </c>
      <c r="AB231" s="3" t="s">
        <v>420</v>
      </c>
      <c r="AC231" s="3" t="s">
        <v>421</v>
      </c>
      <c r="AD231" s="3">
        <v>62</v>
      </c>
      <c r="AE231" s="3" t="s">
        <v>422</v>
      </c>
      <c r="AF231" s="3" t="s">
        <v>613</v>
      </c>
      <c r="AG231" s="3" t="s">
        <v>614</v>
      </c>
      <c r="AH231" s="3" t="s">
        <v>410</v>
      </c>
      <c r="AI231" s="3" t="s">
        <v>866</v>
      </c>
      <c r="AJ231" s="3" t="s">
        <v>868</v>
      </c>
      <c r="AK231" s="3" t="s">
        <v>794</v>
      </c>
      <c r="AL231" s="3" t="s">
        <v>806</v>
      </c>
      <c r="AM231" s="3" t="s">
        <v>806</v>
      </c>
      <c r="AN231" s="3">
        <v>275798</v>
      </c>
      <c r="AO231" s="3">
        <v>2</v>
      </c>
      <c r="AP231" s="3">
        <v>5.4405911119999999</v>
      </c>
      <c r="AQ231" s="3">
        <v>2</v>
      </c>
      <c r="AR231" s="3">
        <v>9790</v>
      </c>
      <c r="AS231" s="3">
        <v>0.56240000000000001</v>
      </c>
      <c r="AT231" s="3">
        <v>300</v>
      </c>
      <c r="AU231" s="3">
        <v>18</v>
      </c>
      <c r="AV231" s="3">
        <v>32.799999999999997</v>
      </c>
      <c r="AW231" s="3">
        <v>9.4444444000000002E-2</v>
      </c>
      <c r="AX231" s="3">
        <v>8.8888888999999999E-2</v>
      </c>
      <c r="AY231" s="3">
        <v>0.80555555599999995</v>
      </c>
      <c r="AZ231" s="3">
        <v>1</v>
      </c>
      <c r="BA231" s="3">
        <v>3</v>
      </c>
      <c r="BB231" s="3">
        <v>3</v>
      </c>
      <c r="BC231" s="3">
        <v>3</v>
      </c>
      <c r="BD231" s="3" t="s">
        <v>881</v>
      </c>
      <c r="BE231" s="3" t="s">
        <v>882</v>
      </c>
      <c r="BF231" s="3" t="s">
        <v>802</v>
      </c>
      <c r="BH231" s="3" t="s">
        <v>907</v>
      </c>
      <c r="BI231" s="3" t="s">
        <v>908</v>
      </c>
      <c r="BJ231" s="3" t="b">
        <v>1</v>
      </c>
      <c r="BK231" s="3">
        <v>32.674700999999999</v>
      </c>
      <c r="BL231" s="3">
        <v>-117.355389</v>
      </c>
    </row>
    <row r="232" spans="1:64" x14ac:dyDescent="0.2">
      <c r="A232" t="s">
        <v>102</v>
      </c>
      <c r="B232">
        <v>8.3000000000000001E-3</v>
      </c>
      <c r="C232">
        <v>8.2000000000000003E-2</v>
      </c>
      <c r="D232">
        <v>8.3999999999999995E-3</v>
      </c>
      <c r="E232">
        <v>7.7499999999999999E-2</v>
      </c>
      <c r="F232">
        <v>7.9899999999999999E-2</v>
      </c>
      <c r="G232">
        <v>1.0500000000000001E-2</v>
      </c>
      <c r="H232">
        <v>8.3099999999999993E-2</v>
      </c>
      <c r="I232">
        <v>1.9E-3</v>
      </c>
      <c r="J232">
        <v>2.3E-3</v>
      </c>
      <c r="K232">
        <v>2.8E-3</v>
      </c>
      <c r="L232">
        <v>1.6999999999999999E-3</v>
      </c>
      <c r="M232">
        <v>3.7000000000000002E-3</v>
      </c>
      <c r="N232">
        <v>2.0999999999999999E-3</v>
      </c>
      <c r="O232">
        <v>0.63580000000000003</v>
      </c>
      <c r="P232" s="8">
        <v>8.3000000000000001E-3</v>
      </c>
      <c r="Q232" s="9">
        <v>0.34139999999999998</v>
      </c>
      <c r="R232" s="9">
        <v>1.4499999999999999E-2</v>
      </c>
      <c r="S232" s="10">
        <v>0.63580000000000003</v>
      </c>
      <c r="T232" s="12">
        <v>-23.544827586206896</v>
      </c>
      <c r="V232" s="3" t="s">
        <v>102</v>
      </c>
      <c r="W232" s="3" t="s">
        <v>908</v>
      </c>
      <c r="X232" s="3" t="s">
        <v>814</v>
      </c>
      <c r="Y232" s="3" t="s">
        <v>401</v>
      </c>
      <c r="Z232" s="3" t="s">
        <v>890</v>
      </c>
      <c r="AA232" s="3" t="s">
        <v>402</v>
      </c>
      <c r="AB232" s="3" t="s">
        <v>420</v>
      </c>
      <c r="AC232" s="3" t="s">
        <v>421</v>
      </c>
      <c r="AD232" s="3">
        <v>65</v>
      </c>
      <c r="AE232" s="3" t="s">
        <v>422</v>
      </c>
      <c r="AF232" s="3" t="s">
        <v>622</v>
      </c>
      <c r="AG232" s="3" t="s">
        <v>623</v>
      </c>
      <c r="AH232" s="3" t="s">
        <v>410</v>
      </c>
      <c r="AI232" s="3" t="s">
        <v>869</v>
      </c>
      <c r="AJ232" s="3" t="s">
        <v>870</v>
      </c>
      <c r="AK232" s="3" t="s">
        <v>794</v>
      </c>
      <c r="AL232" s="3" t="s">
        <v>806</v>
      </c>
      <c r="AM232" s="3" t="s">
        <v>806</v>
      </c>
      <c r="AN232" s="3">
        <v>3351725</v>
      </c>
      <c r="AO232" s="3">
        <v>2</v>
      </c>
      <c r="AP232" s="3">
        <v>6.5252683789999999</v>
      </c>
      <c r="AQ232" s="3">
        <v>3</v>
      </c>
      <c r="AR232" s="3">
        <v>9790</v>
      </c>
      <c r="AS232" s="3">
        <v>0.90059999999999996</v>
      </c>
      <c r="AT232" s="3">
        <v>300</v>
      </c>
      <c r="AU232" s="3">
        <v>21</v>
      </c>
      <c r="AV232" s="3">
        <v>83.4</v>
      </c>
      <c r="AW232" s="3">
        <v>9.5238094999999995E-2</v>
      </c>
      <c r="AX232" s="3">
        <v>4.7619047999999997E-2</v>
      </c>
      <c r="AY232" s="3">
        <v>0.97142857100000002</v>
      </c>
      <c r="AZ232" s="3">
        <v>1</v>
      </c>
      <c r="BA232" s="3">
        <v>3</v>
      </c>
      <c r="BB232" s="3">
        <v>3</v>
      </c>
      <c r="BC232" s="3">
        <v>4</v>
      </c>
      <c r="BD232" s="3" t="s">
        <v>881</v>
      </c>
      <c r="BE232" s="3" t="s">
        <v>882</v>
      </c>
      <c r="BF232" s="3" t="s">
        <v>802</v>
      </c>
      <c r="BH232" s="3" t="s">
        <v>907</v>
      </c>
      <c r="BI232" s="3" t="s">
        <v>908</v>
      </c>
      <c r="BJ232" s="3" t="b">
        <v>1</v>
      </c>
      <c r="BK232" s="3">
        <v>32.674700999999999</v>
      </c>
      <c r="BL232" s="3">
        <v>-117.355389</v>
      </c>
    </row>
    <row r="233" spans="1:64" x14ac:dyDescent="0.2">
      <c r="A233" t="s">
        <v>296</v>
      </c>
      <c r="B233">
        <v>5.3E-3</v>
      </c>
      <c r="C233">
        <v>7.0300000000000001E-2</v>
      </c>
      <c r="D233">
        <v>1.5900000000000001E-2</v>
      </c>
      <c r="E233">
        <v>7.6200000000000004E-2</v>
      </c>
      <c r="F233">
        <v>7.7899999999999997E-2</v>
      </c>
      <c r="G233">
        <v>8.8999999999999999E-3</v>
      </c>
      <c r="H233">
        <v>6.8900000000000003E-2</v>
      </c>
      <c r="I233">
        <v>5.1999999999999998E-3</v>
      </c>
      <c r="J233">
        <v>7.4000000000000003E-3</v>
      </c>
      <c r="K233">
        <v>3.3999999999999998E-3</v>
      </c>
      <c r="L233">
        <v>4.4999999999999997E-3</v>
      </c>
      <c r="M233">
        <v>4.1999999999999997E-3</v>
      </c>
      <c r="N233">
        <v>2.7000000000000001E-3</v>
      </c>
      <c r="O233">
        <v>0.6492</v>
      </c>
      <c r="P233" s="8">
        <v>5.3E-3</v>
      </c>
      <c r="Q233" s="9">
        <v>0.31809999999999999</v>
      </c>
      <c r="R233" s="9">
        <v>2.7400000000000001E-2</v>
      </c>
      <c r="S233" s="10">
        <v>0.6492</v>
      </c>
      <c r="T233" s="12">
        <v>-11.60948905109489</v>
      </c>
      <c r="V233" s="3" t="s">
        <v>296</v>
      </c>
      <c r="W233" s="3" t="s">
        <v>908</v>
      </c>
      <c r="X233" s="3" t="s">
        <v>814</v>
      </c>
      <c r="Y233" s="3" t="s">
        <v>401</v>
      </c>
      <c r="Z233" s="3" t="s">
        <v>890</v>
      </c>
      <c r="AA233" s="3" t="s">
        <v>402</v>
      </c>
      <c r="AB233" s="3" t="s">
        <v>420</v>
      </c>
      <c r="AC233" s="3" t="s">
        <v>421</v>
      </c>
      <c r="AD233" s="3">
        <v>66</v>
      </c>
      <c r="AE233" s="3" t="s">
        <v>422</v>
      </c>
      <c r="AF233" s="3" t="s">
        <v>624</v>
      </c>
      <c r="AG233" s="3" t="s">
        <v>625</v>
      </c>
      <c r="AH233" s="3" t="s">
        <v>410</v>
      </c>
      <c r="AI233" s="3" t="s">
        <v>866</v>
      </c>
      <c r="AJ233" s="3" t="s">
        <v>868</v>
      </c>
      <c r="AK233" s="3" t="s">
        <v>794</v>
      </c>
      <c r="AL233" s="3" t="s">
        <v>806</v>
      </c>
      <c r="AM233" s="3" t="s">
        <v>806</v>
      </c>
      <c r="AN233" s="3">
        <v>892761</v>
      </c>
      <c r="AO233" s="3">
        <v>1</v>
      </c>
      <c r="AP233" s="3">
        <v>5.9507352100000004</v>
      </c>
      <c r="AQ233" s="3">
        <v>2</v>
      </c>
      <c r="AR233" s="3">
        <v>9790</v>
      </c>
      <c r="AS233" s="3">
        <v>0.68879999999999997</v>
      </c>
      <c r="AT233" s="3">
        <v>300</v>
      </c>
      <c r="AU233" s="3">
        <v>24.7</v>
      </c>
      <c r="AV233" s="3">
        <v>103.8</v>
      </c>
      <c r="AW233" s="3">
        <v>6.0728745000000001E-2</v>
      </c>
      <c r="AX233" s="3">
        <v>5.2631578999999998E-2</v>
      </c>
      <c r="AY233" s="3">
        <v>0.60728744899999998</v>
      </c>
      <c r="AZ233" s="3">
        <v>1</v>
      </c>
      <c r="BA233" s="3">
        <v>3</v>
      </c>
      <c r="BB233" s="3">
        <v>3</v>
      </c>
      <c r="BC233" s="3">
        <v>3</v>
      </c>
      <c r="BD233" s="3" t="s">
        <v>881</v>
      </c>
      <c r="BE233" s="3" t="s">
        <v>882</v>
      </c>
      <c r="BF233" s="3" t="s">
        <v>802</v>
      </c>
      <c r="BH233" s="3" t="s">
        <v>907</v>
      </c>
      <c r="BI233" s="3" t="s">
        <v>908</v>
      </c>
      <c r="BJ233" s="3" t="b">
        <v>1</v>
      </c>
      <c r="BK233" s="3">
        <v>32.674700999999999</v>
      </c>
      <c r="BL233" s="3">
        <v>-117.355389</v>
      </c>
    </row>
    <row r="234" spans="1:64" x14ac:dyDescent="0.2">
      <c r="A234" t="s">
        <v>293</v>
      </c>
      <c r="B234">
        <v>3.0800000000000001E-2</v>
      </c>
      <c r="C234">
        <v>1.1000000000000001E-3</v>
      </c>
      <c r="D234">
        <v>2.2000000000000001E-3</v>
      </c>
      <c r="E234">
        <v>8.9999999999999998E-4</v>
      </c>
      <c r="F234">
        <v>1.6000000000000001E-3</v>
      </c>
      <c r="G234">
        <v>4.4000000000000003E-3</v>
      </c>
      <c r="H234">
        <v>1.8E-3</v>
      </c>
      <c r="I234">
        <v>3.3999999999999998E-3</v>
      </c>
      <c r="J234">
        <v>8.6999999999999994E-3</v>
      </c>
      <c r="K234">
        <v>0.01</v>
      </c>
      <c r="L234">
        <v>7.4899999999999994E-2</v>
      </c>
      <c r="M234">
        <v>8.2000000000000007E-3</v>
      </c>
      <c r="N234">
        <v>5.7099999999999998E-2</v>
      </c>
      <c r="O234">
        <v>0.79490000000000005</v>
      </c>
      <c r="P234" s="8">
        <v>3.0800000000000001E-2</v>
      </c>
      <c r="Q234" s="9">
        <v>1.2E-2</v>
      </c>
      <c r="R234" s="9">
        <v>0.1623</v>
      </c>
      <c r="S234" s="10">
        <v>0.79490000000000005</v>
      </c>
      <c r="T234" s="12">
        <v>13.525</v>
      </c>
      <c r="V234" s="3" t="s">
        <v>293</v>
      </c>
      <c r="W234" s="3" t="s">
        <v>908</v>
      </c>
      <c r="X234" s="3" t="s">
        <v>814</v>
      </c>
      <c r="Y234" s="3" t="s">
        <v>401</v>
      </c>
      <c r="Z234" s="3" t="s">
        <v>890</v>
      </c>
      <c r="AA234" s="3" t="s">
        <v>402</v>
      </c>
      <c r="AB234" s="3" t="s">
        <v>420</v>
      </c>
      <c r="AC234" s="3" t="s">
        <v>421</v>
      </c>
      <c r="AD234" s="3">
        <v>73</v>
      </c>
      <c r="AE234" s="3" t="s">
        <v>422</v>
      </c>
      <c r="AF234" s="3" t="s">
        <v>651</v>
      </c>
      <c r="AG234" s="3" t="s">
        <v>652</v>
      </c>
      <c r="AH234" s="3" t="s">
        <v>410</v>
      </c>
      <c r="AI234" s="3" t="s">
        <v>866</v>
      </c>
      <c r="AJ234" s="3" t="s">
        <v>868</v>
      </c>
      <c r="AK234" s="3" t="s">
        <v>795</v>
      </c>
      <c r="AL234" s="3" t="s">
        <v>806</v>
      </c>
      <c r="AM234" s="3" t="s">
        <v>806</v>
      </c>
      <c r="AN234" s="3">
        <v>2224889</v>
      </c>
      <c r="AO234" s="3">
        <v>1</v>
      </c>
      <c r="AP234" s="3">
        <v>6.3473083490000004</v>
      </c>
      <c r="AQ234" s="3">
        <v>3</v>
      </c>
      <c r="AR234" s="3">
        <v>9620</v>
      </c>
      <c r="AS234" s="3">
        <v>0.90129999999999999</v>
      </c>
      <c r="AT234" s="3">
        <v>150</v>
      </c>
      <c r="AU234" s="3">
        <v>27</v>
      </c>
      <c r="AV234" s="3">
        <v>177.4</v>
      </c>
      <c r="AW234" s="3">
        <v>3.7037037000000002E-2</v>
      </c>
      <c r="AX234" s="3">
        <v>9.2592593000000001E-2</v>
      </c>
      <c r="AY234" s="3">
        <v>1.407407407</v>
      </c>
      <c r="AZ234" s="3">
        <v>1</v>
      </c>
      <c r="BA234" s="3">
        <v>3</v>
      </c>
      <c r="BB234" s="3">
        <v>2</v>
      </c>
      <c r="BC234" s="3">
        <v>4</v>
      </c>
      <c r="BD234" s="3" t="s">
        <v>881</v>
      </c>
      <c r="BE234" s="3" t="s">
        <v>882</v>
      </c>
      <c r="BF234" s="3" t="s">
        <v>801</v>
      </c>
      <c r="BG234" s="3" t="s">
        <v>847</v>
      </c>
      <c r="BH234" s="3" t="s">
        <v>907</v>
      </c>
      <c r="BI234" s="3" t="s">
        <v>908</v>
      </c>
      <c r="BJ234" s="3" t="b">
        <v>1</v>
      </c>
      <c r="BK234" s="3">
        <v>32.638611109999999</v>
      </c>
      <c r="BL234" s="3">
        <v>-117.3416667</v>
      </c>
    </row>
    <row r="235" spans="1:64" x14ac:dyDescent="0.2">
      <c r="A235" t="s">
        <v>152</v>
      </c>
      <c r="B235">
        <v>2.9999999999999997E-4</v>
      </c>
      <c r="C235">
        <v>3.3999999999999998E-3</v>
      </c>
      <c r="D235">
        <v>9.7000000000000003E-3</v>
      </c>
      <c r="E235">
        <v>2.2000000000000001E-3</v>
      </c>
      <c r="F235">
        <v>2E-3</v>
      </c>
      <c r="G235">
        <v>1.1000000000000001E-3</v>
      </c>
      <c r="H235">
        <v>5.8999999999999999E-3</v>
      </c>
      <c r="I235">
        <v>1.4500000000000001E-2</v>
      </c>
      <c r="J235">
        <v>3.15E-2</v>
      </c>
      <c r="K235">
        <v>4.5699999999999998E-2</v>
      </c>
      <c r="L235">
        <v>4.0000000000000002E-4</v>
      </c>
      <c r="M235">
        <v>4.0000000000000002E-4</v>
      </c>
      <c r="N235">
        <v>4.3E-3</v>
      </c>
      <c r="O235">
        <v>0.87860000000000005</v>
      </c>
      <c r="P235" s="8">
        <v>2.9999999999999997E-4</v>
      </c>
      <c r="Q235" s="9">
        <v>2.4300000000000002E-2</v>
      </c>
      <c r="R235" s="9">
        <v>9.6799999999999997E-2</v>
      </c>
      <c r="S235" s="10">
        <v>0.87860000000000005</v>
      </c>
      <c r="T235" s="12">
        <v>3.9835390946502054</v>
      </c>
      <c r="V235" s="3" t="s">
        <v>152</v>
      </c>
      <c r="W235" s="3" t="s">
        <v>908</v>
      </c>
      <c r="X235" s="3" t="s">
        <v>814</v>
      </c>
      <c r="Y235" s="3" t="s">
        <v>401</v>
      </c>
      <c r="Z235" s="3" t="s">
        <v>889</v>
      </c>
      <c r="AA235" s="3" t="s">
        <v>402</v>
      </c>
      <c r="AB235" s="3" t="s">
        <v>420</v>
      </c>
      <c r="AC235" s="3" t="s">
        <v>421</v>
      </c>
      <c r="AD235" s="3">
        <v>101</v>
      </c>
      <c r="AE235" s="3" t="s">
        <v>422</v>
      </c>
      <c r="AF235" s="3" t="s">
        <v>423</v>
      </c>
      <c r="AG235" s="3" t="s">
        <v>424</v>
      </c>
      <c r="AH235" s="3" t="s">
        <v>410</v>
      </c>
      <c r="AI235" s="3" t="s">
        <v>863</v>
      </c>
      <c r="AJ235" s="3" t="s">
        <v>864</v>
      </c>
      <c r="AK235" s="3" t="s">
        <v>786</v>
      </c>
      <c r="AL235" s="3" t="s">
        <v>806</v>
      </c>
      <c r="AM235" s="3" t="s">
        <v>806</v>
      </c>
      <c r="AN235" s="3">
        <v>962</v>
      </c>
      <c r="AO235" s="3">
        <v>1</v>
      </c>
      <c r="AP235" s="3">
        <v>2.9831750719999999</v>
      </c>
      <c r="AQ235" s="3">
        <v>1</v>
      </c>
      <c r="AR235" s="3">
        <v>5</v>
      </c>
      <c r="AS235" s="3">
        <v>1.3893</v>
      </c>
      <c r="AT235" s="3">
        <v>1</v>
      </c>
      <c r="AU235" s="3">
        <v>14.7</v>
      </c>
      <c r="AV235" s="3">
        <v>44.13</v>
      </c>
      <c r="AW235" s="3">
        <v>6.8027211000000004E-2</v>
      </c>
      <c r="AX235" s="3">
        <v>4.7619047999999997E-2</v>
      </c>
      <c r="AY235" s="3">
        <v>1.5646258500000001</v>
      </c>
      <c r="AZ235" s="3">
        <v>1</v>
      </c>
      <c r="BA235" s="3">
        <v>3</v>
      </c>
      <c r="BB235" s="3">
        <v>2</v>
      </c>
      <c r="BC235" s="3">
        <v>1</v>
      </c>
      <c r="BD235" s="3" t="s">
        <v>881</v>
      </c>
      <c r="BE235" s="3" t="s">
        <v>882</v>
      </c>
      <c r="BF235" s="3" t="s">
        <v>800</v>
      </c>
      <c r="BH235" s="3" t="s">
        <v>907</v>
      </c>
      <c r="BI235" s="3" t="s">
        <v>908</v>
      </c>
      <c r="BJ235" s="3" t="b">
        <v>0</v>
      </c>
      <c r="BK235" s="3">
        <v>32.769593999999998</v>
      </c>
      <c r="BL235" s="3">
        <v>-117.24847800000001</v>
      </c>
    </row>
    <row r="236" spans="1:64" x14ac:dyDescent="0.2">
      <c r="A236" t="s">
        <v>389</v>
      </c>
      <c r="B236">
        <v>8.0000000000000004E-4</v>
      </c>
      <c r="C236">
        <v>6.9999999999999999E-4</v>
      </c>
      <c r="D236">
        <v>5.0000000000000001E-4</v>
      </c>
      <c r="E236">
        <v>8.0000000000000004E-4</v>
      </c>
      <c r="F236">
        <v>6.9999999999999999E-4</v>
      </c>
      <c r="G236">
        <v>1.9E-3</v>
      </c>
      <c r="H236">
        <v>6.9999999999999999E-4</v>
      </c>
      <c r="I236">
        <v>1.5E-3</v>
      </c>
      <c r="J236">
        <v>3.8999999999999998E-3</v>
      </c>
      <c r="K236">
        <v>5.1999999999999998E-3</v>
      </c>
      <c r="L236">
        <v>2.46E-2</v>
      </c>
      <c r="M236">
        <v>2.3E-3</v>
      </c>
      <c r="N236">
        <v>1.0500000000000001E-2</v>
      </c>
      <c r="O236">
        <v>0.94589999999999996</v>
      </c>
      <c r="P236" s="8">
        <v>8.0000000000000004E-4</v>
      </c>
      <c r="Q236" s="9">
        <v>5.3E-3</v>
      </c>
      <c r="R236" s="9">
        <v>4.8000000000000008E-2</v>
      </c>
      <c r="S236" s="10">
        <v>0.94589999999999996</v>
      </c>
      <c r="T236" s="12">
        <v>9.0566037735849072</v>
      </c>
      <c r="V236" s="3" t="s">
        <v>389</v>
      </c>
      <c r="W236" s="3" t="s">
        <v>908</v>
      </c>
      <c r="X236" s="3" t="s">
        <v>814</v>
      </c>
      <c r="Y236" s="3" t="s">
        <v>401</v>
      </c>
      <c r="Z236" s="3" t="s">
        <v>807</v>
      </c>
      <c r="AA236" s="3" t="s">
        <v>441</v>
      </c>
      <c r="AB236" s="3" t="s">
        <v>508</v>
      </c>
      <c r="AC236" s="3" t="s">
        <v>674</v>
      </c>
      <c r="AD236" s="3">
        <v>80</v>
      </c>
      <c r="AE236" s="3" t="s">
        <v>675</v>
      </c>
      <c r="AF236" s="3" t="s">
        <v>676</v>
      </c>
      <c r="AG236" s="3" t="s">
        <v>677</v>
      </c>
      <c r="AH236" s="3" t="s">
        <v>410</v>
      </c>
      <c r="AI236" s="3" t="s">
        <v>863</v>
      </c>
      <c r="AJ236" s="3" t="s">
        <v>864</v>
      </c>
      <c r="AK236" s="3" t="s">
        <v>788</v>
      </c>
      <c r="AL236" s="3" t="s">
        <v>809</v>
      </c>
      <c r="AM236" s="3" t="s">
        <v>807</v>
      </c>
      <c r="AN236" s="3">
        <v>4660</v>
      </c>
      <c r="AO236" s="3">
        <v>1</v>
      </c>
      <c r="AP236" s="3">
        <v>3.6683859170000002</v>
      </c>
      <c r="AQ236" s="3">
        <v>1</v>
      </c>
      <c r="AR236" s="3">
        <v>4970</v>
      </c>
      <c r="AS236" s="3">
        <v>0.43454953400000002</v>
      </c>
      <c r="AT236" s="3">
        <v>3</v>
      </c>
      <c r="AU236" s="3" t="s">
        <v>817</v>
      </c>
      <c r="AV236" s="3">
        <v>11470</v>
      </c>
      <c r="AW236" s="3" t="s">
        <v>878</v>
      </c>
      <c r="AX236" s="3" t="s">
        <v>878</v>
      </c>
      <c r="AY236" s="3">
        <v>0.33285094100000001</v>
      </c>
      <c r="AZ236" s="3">
        <v>2</v>
      </c>
      <c r="BA236" s="3">
        <v>2</v>
      </c>
      <c r="BB236" s="3">
        <v>3</v>
      </c>
      <c r="BC236" s="3">
        <v>2</v>
      </c>
      <c r="BD236" s="3" t="s">
        <v>885</v>
      </c>
      <c r="BE236" s="3" t="s">
        <v>882</v>
      </c>
      <c r="BF236" s="3" t="s">
        <v>800</v>
      </c>
      <c r="BG236" s="3" t="s">
        <v>850</v>
      </c>
      <c r="BH236" s="3" t="s">
        <v>916</v>
      </c>
      <c r="BI236" s="3" t="s">
        <v>908</v>
      </c>
      <c r="BJ236" s="3" t="b">
        <v>1</v>
      </c>
      <c r="BK236" s="3">
        <v>33.098027000000002</v>
      </c>
      <c r="BL236" s="3">
        <v>-117.374053</v>
      </c>
    </row>
    <row r="237" spans="1:64" x14ac:dyDescent="0.2">
      <c r="A237" t="s">
        <v>320</v>
      </c>
      <c r="B237">
        <v>1.4E-2</v>
      </c>
      <c r="C237">
        <v>0.1145</v>
      </c>
      <c r="D237">
        <v>7.4999999999999997E-3</v>
      </c>
      <c r="E237">
        <v>1.03E-2</v>
      </c>
      <c r="F237">
        <v>2.3099999999999999E-2</v>
      </c>
      <c r="G237">
        <v>5.7000000000000002E-3</v>
      </c>
      <c r="H237">
        <v>1.6899999999999998E-2</v>
      </c>
      <c r="I237">
        <v>2.0400000000000001E-2</v>
      </c>
      <c r="J237">
        <v>1.8599999999999998E-2</v>
      </c>
      <c r="K237">
        <v>1.9400000000000001E-2</v>
      </c>
      <c r="L237">
        <v>4.36E-2</v>
      </c>
      <c r="M237">
        <v>0.01</v>
      </c>
      <c r="N237">
        <v>2.6100000000000002E-2</v>
      </c>
      <c r="O237">
        <v>0.66990000000000005</v>
      </c>
      <c r="P237" s="8">
        <v>1.4E-2</v>
      </c>
      <c r="Q237" s="9">
        <v>0.17800000000000002</v>
      </c>
      <c r="R237" s="9">
        <v>0.1381</v>
      </c>
      <c r="S237" s="10">
        <v>0.66990000000000005</v>
      </c>
      <c r="T237" s="12">
        <v>-1.2889210716871833</v>
      </c>
      <c r="V237" s="3" t="s">
        <v>320</v>
      </c>
      <c r="W237" s="3" t="s">
        <v>908</v>
      </c>
      <c r="X237" s="3" t="s">
        <v>814</v>
      </c>
      <c r="Y237" s="3" t="s">
        <v>401</v>
      </c>
      <c r="Z237" s="3" t="s">
        <v>891</v>
      </c>
      <c r="AA237" s="3" t="s">
        <v>441</v>
      </c>
      <c r="AB237" s="3" t="s">
        <v>508</v>
      </c>
      <c r="AC237" s="3" t="s">
        <v>626</v>
      </c>
      <c r="AD237" s="3">
        <v>67</v>
      </c>
      <c r="AE237" s="3" t="s">
        <v>627</v>
      </c>
      <c r="AF237" s="3" t="s">
        <v>628</v>
      </c>
      <c r="AG237" s="3" t="s">
        <v>629</v>
      </c>
      <c r="AH237" s="3" t="s">
        <v>410</v>
      </c>
      <c r="AI237" s="3" t="s">
        <v>863</v>
      </c>
      <c r="AJ237" s="3" t="s">
        <v>865</v>
      </c>
      <c r="AK237" s="3" t="s">
        <v>786</v>
      </c>
      <c r="AL237" s="3" t="s">
        <v>806</v>
      </c>
      <c r="AM237" s="3" t="s">
        <v>806</v>
      </c>
      <c r="AN237" s="3">
        <v>19409</v>
      </c>
      <c r="AO237" s="3">
        <v>2</v>
      </c>
      <c r="AP237" s="3">
        <v>4.2880031599999997</v>
      </c>
      <c r="AQ237" s="3">
        <v>2</v>
      </c>
      <c r="AR237" s="3">
        <v>3</v>
      </c>
      <c r="AS237" s="3">
        <v>2.6762000000000001</v>
      </c>
      <c r="AT237" s="3">
        <v>1</v>
      </c>
      <c r="AU237" s="3">
        <v>23.4</v>
      </c>
      <c r="AV237" s="3">
        <v>342.9</v>
      </c>
      <c r="AW237" s="3" t="s">
        <v>878</v>
      </c>
      <c r="AX237" s="3">
        <v>5.9829060000000003E-2</v>
      </c>
      <c r="AY237" s="3">
        <v>0.863247863</v>
      </c>
      <c r="AZ237" s="3">
        <v>2</v>
      </c>
      <c r="BA237" s="3">
        <v>2</v>
      </c>
      <c r="BB237" s="3">
        <v>3</v>
      </c>
      <c r="BC237" s="3">
        <v>2</v>
      </c>
      <c r="BD237" s="3" t="s">
        <v>885</v>
      </c>
      <c r="BE237" s="3" t="s">
        <v>882</v>
      </c>
      <c r="BF237" s="3" t="s">
        <v>800</v>
      </c>
      <c r="BG237" s="3" t="s">
        <v>845</v>
      </c>
      <c r="BH237" s="3" t="s">
        <v>916</v>
      </c>
      <c r="BI237" s="3" t="s">
        <v>908</v>
      </c>
      <c r="BJ237" s="3" t="b">
        <v>0</v>
      </c>
      <c r="BK237" s="3">
        <v>32.769914999999997</v>
      </c>
      <c r="BL237" s="3">
        <v>-117.24833599999999</v>
      </c>
    </row>
    <row r="238" spans="1:64" x14ac:dyDescent="0.2">
      <c r="A238" t="s">
        <v>316</v>
      </c>
      <c r="B238">
        <v>5.4999999999999997E-3</v>
      </c>
      <c r="C238">
        <v>2.2000000000000001E-3</v>
      </c>
      <c r="D238">
        <v>2.8999999999999998E-3</v>
      </c>
      <c r="E238">
        <v>1.4200000000000001E-2</v>
      </c>
      <c r="F238">
        <v>1.4E-3</v>
      </c>
      <c r="G238">
        <v>7.4000000000000003E-3</v>
      </c>
      <c r="H238">
        <v>6.1999999999999998E-3</v>
      </c>
      <c r="I238">
        <v>4.1999999999999997E-3</v>
      </c>
      <c r="J238">
        <v>1.21E-2</v>
      </c>
      <c r="K238">
        <v>9.7999999999999997E-3</v>
      </c>
      <c r="L238">
        <v>1.4800000000000001E-2</v>
      </c>
      <c r="M238">
        <v>5.5999999999999999E-3</v>
      </c>
      <c r="N238">
        <v>3.9699999999999999E-2</v>
      </c>
      <c r="O238">
        <v>0.874</v>
      </c>
      <c r="P238" s="8">
        <v>5.4999999999999997E-3</v>
      </c>
      <c r="Q238" s="9">
        <v>3.4299999999999997E-2</v>
      </c>
      <c r="R238" s="9">
        <v>8.6199999999999999E-2</v>
      </c>
      <c r="S238" s="10">
        <v>0.874</v>
      </c>
      <c r="T238" s="12">
        <v>2.5131195335276968</v>
      </c>
      <c r="V238" s="3" t="s">
        <v>316</v>
      </c>
      <c r="W238" s="3" t="s">
        <v>908</v>
      </c>
      <c r="X238" s="3" t="s">
        <v>814</v>
      </c>
      <c r="Y238" s="3" t="s">
        <v>401</v>
      </c>
      <c r="Z238" s="3" t="s">
        <v>888</v>
      </c>
      <c r="AA238" s="3" t="s">
        <v>441</v>
      </c>
      <c r="AB238" s="3" t="s">
        <v>508</v>
      </c>
      <c r="AC238" s="3" t="s">
        <v>509</v>
      </c>
      <c r="AD238" s="3">
        <v>31</v>
      </c>
      <c r="AE238" s="3" t="s">
        <v>510</v>
      </c>
      <c r="AF238" s="3" t="s">
        <v>511</v>
      </c>
      <c r="AG238" s="3" t="s">
        <v>512</v>
      </c>
      <c r="AH238" s="3" t="s">
        <v>410</v>
      </c>
      <c r="AI238" s="3" t="s">
        <v>863</v>
      </c>
      <c r="AJ238" s="3" t="s">
        <v>864</v>
      </c>
      <c r="AK238" s="3" t="s">
        <v>785</v>
      </c>
      <c r="AL238" s="3" t="s">
        <v>806</v>
      </c>
      <c r="AM238" s="3" t="s">
        <v>805</v>
      </c>
      <c r="AN238" s="3">
        <v>63453</v>
      </c>
      <c r="AO238" s="3">
        <v>2</v>
      </c>
      <c r="AP238" s="3">
        <v>4.8024521599999996</v>
      </c>
      <c r="AQ238" s="3">
        <v>2</v>
      </c>
      <c r="AR238" s="3">
        <v>103</v>
      </c>
      <c r="AS238" s="3">
        <v>0.46410000000000001</v>
      </c>
      <c r="AT238" s="3">
        <v>1</v>
      </c>
      <c r="AU238" s="3">
        <v>85</v>
      </c>
      <c r="AV238" s="3">
        <v>2850</v>
      </c>
      <c r="AW238" s="3">
        <v>0.46235294100000002</v>
      </c>
      <c r="AX238" s="3" t="s">
        <v>878</v>
      </c>
      <c r="AY238" s="3" t="s">
        <v>878</v>
      </c>
      <c r="AZ238" s="3">
        <v>1</v>
      </c>
      <c r="BA238" s="3">
        <v>3</v>
      </c>
      <c r="BB238" s="3">
        <v>2</v>
      </c>
      <c r="BC238" s="3">
        <v>3</v>
      </c>
      <c r="BD238" s="3" t="s">
        <v>885</v>
      </c>
      <c r="BE238" s="3" t="s">
        <v>883</v>
      </c>
      <c r="BF238" s="3" t="s">
        <v>800</v>
      </c>
      <c r="BG238" s="3" t="s">
        <v>820</v>
      </c>
      <c r="BH238" s="3" t="s">
        <v>915</v>
      </c>
      <c r="BI238" s="3" t="s">
        <v>908</v>
      </c>
      <c r="BJ238" s="3" t="b">
        <v>1</v>
      </c>
      <c r="BK238" s="3">
        <v>33.113536000000003</v>
      </c>
      <c r="BL238" s="3">
        <v>-117.32563399999999</v>
      </c>
    </row>
    <row r="239" spans="1:64" x14ac:dyDescent="0.2">
      <c r="A239" t="s">
        <v>170</v>
      </c>
      <c r="B239">
        <v>1.5E-3</v>
      </c>
      <c r="C239">
        <v>4.6600000000000003E-2</v>
      </c>
      <c r="D239">
        <v>1.23E-2</v>
      </c>
      <c r="E239">
        <v>1.6299999999999999E-2</v>
      </c>
      <c r="F239">
        <v>0.13919999999999999</v>
      </c>
      <c r="G239">
        <v>4.7999999999999996E-3</v>
      </c>
      <c r="H239">
        <v>3.3E-3</v>
      </c>
      <c r="I239">
        <v>1.6899999999999998E-2</v>
      </c>
      <c r="J239">
        <v>1.5100000000000001E-2</v>
      </c>
      <c r="K239">
        <v>9.4999999999999998E-3</v>
      </c>
      <c r="L239">
        <v>9.5999999999999992E-3</v>
      </c>
      <c r="M239">
        <v>6.3E-3</v>
      </c>
      <c r="N239">
        <v>6.7000000000000002E-3</v>
      </c>
      <c r="O239">
        <v>0.71189999999999998</v>
      </c>
      <c r="P239" s="8">
        <v>1.5E-3</v>
      </c>
      <c r="Q239" s="9">
        <v>0.22249999999999998</v>
      </c>
      <c r="R239" s="9">
        <v>6.4100000000000004E-2</v>
      </c>
      <c r="S239" s="10">
        <v>0.71189999999999998</v>
      </c>
      <c r="T239" s="12">
        <v>-3.4711388455538215</v>
      </c>
      <c r="V239" s="3" t="s">
        <v>170</v>
      </c>
      <c r="W239" s="3" t="s">
        <v>908</v>
      </c>
      <c r="X239" s="3" t="s">
        <v>814</v>
      </c>
      <c r="Y239" s="3" t="s">
        <v>401</v>
      </c>
      <c r="Z239" s="3" t="s">
        <v>889</v>
      </c>
      <c r="AA239" s="3" t="s">
        <v>441</v>
      </c>
      <c r="AB239" s="3" t="s">
        <v>508</v>
      </c>
      <c r="AC239" s="3" t="s">
        <v>559</v>
      </c>
      <c r="AD239" s="3">
        <v>47</v>
      </c>
      <c r="AE239" s="3" t="s">
        <v>560</v>
      </c>
      <c r="AF239" s="3" t="s">
        <v>561</v>
      </c>
      <c r="AG239" s="3" t="s">
        <v>562</v>
      </c>
      <c r="AH239" s="3" t="s">
        <v>410</v>
      </c>
      <c r="AI239" s="3" t="s">
        <v>863</v>
      </c>
      <c r="AJ239" s="3" t="s">
        <v>864</v>
      </c>
      <c r="AK239" s="3" t="s">
        <v>786</v>
      </c>
      <c r="AL239" s="3" t="s">
        <v>806</v>
      </c>
      <c r="AM239" s="3" t="s">
        <v>806</v>
      </c>
      <c r="AN239" s="3">
        <v>87938</v>
      </c>
      <c r="AO239" s="3">
        <v>1</v>
      </c>
      <c r="AP239" s="3">
        <v>4.944176584</v>
      </c>
      <c r="AQ239" s="3">
        <v>2</v>
      </c>
      <c r="AR239" s="3">
        <v>160</v>
      </c>
      <c r="AS239" s="3">
        <v>1.0749</v>
      </c>
      <c r="AT239" s="3">
        <v>3</v>
      </c>
      <c r="AU239" s="3">
        <v>30.6</v>
      </c>
      <c r="AV239" s="3">
        <v>308</v>
      </c>
      <c r="AW239" s="3" t="s">
        <v>878</v>
      </c>
      <c r="AX239" s="3">
        <v>3.5947712E-2</v>
      </c>
      <c r="AY239" s="3">
        <v>0.53921568600000003</v>
      </c>
      <c r="AZ239" s="3">
        <v>2</v>
      </c>
      <c r="BA239" s="3">
        <v>2</v>
      </c>
      <c r="BB239" s="3">
        <v>3</v>
      </c>
      <c r="BC239" s="3">
        <v>3</v>
      </c>
      <c r="BD239" s="3" t="s">
        <v>885</v>
      </c>
      <c r="BE239" s="3" t="s">
        <v>882</v>
      </c>
      <c r="BF239" s="3" t="s">
        <v>800</v>
      </c>
      <c r="BG239" s="3" t="s">
        <v>839</v>
      </c>
      <c r="BH239" s="3" t="s">
        <v>916</v>
      </c>
      <c r="BI239" s="3" t="s">
        <v>908</v>
      </c>
      <c r="BJ239" s="3" t="b">
        <v>0</v>
      </c>
      <c r="BK239" s="3">
        <v>32.789805000000001</v>
      </c>
      <c r="BL239" s="3">
        <v>-117.24830900000001</v>
      </c>
    </row>
    <row r="240" spans="1:64" x14ac:dyDescent="0.2">
      <c r="A240" t="s">
        <v>65</v>
      </c>
      <c r="B240">
        <v>1.1000000000000001E-3</v>
      </c>
      <c r="C240">
        <v>6.1999999999999998E-3</v>
      </c>
      <c r="D240">
        <v>1.4E-3</v>
      </c>
      <c r="E240">
        <v>8.9999999999999998E-4</v>
      </c>
      <c r="F240">
        <v>3.2000000000000002E-3</v>
      </c>
      <c r="G240">
        <v>1.6999999999999999E-3</v>
      </c>
      <c r="H240">
        <v>3.0000000000000001E-3</v>
      </c>
      <c r="I240">
        <v>1.6000000000000001E-3</v>
      </c>
      <c r="J240">
        <v>1E-3</v>
      </c>
      <c r="K240">
        <v>8.9999999999999998E-4</v>
      </c>
      <c r="L240">
        <v>0.28239999999999998</v>
      </c>
      <c r="M240">
        <v>4.7000000000000002E-3</v>
      </c>
      <c r="N240">
        <v>0.2077</v>
      </c>
      <c r="O240">
        <v>0.48420000000000002</v>
      </c>
      <c r="P240" s="8">
        <v>1.1000000000000001E-3</v>
      </c>
      <c r="Q240" s="9">
        <v>1.6400000000000001E-2</v>
      </c>
      <c r="R240" s="9">
        <v>0.49829999999999997</v>
      </c>
      <c r="S240" s="10">
        <v>0.48420000000000002</v>
      </c>
      <c r="T240" s="12">
        <v>30.38414634146341</v>
      </c>
      <c r="V240" s="3" t="s">
        <v>65</v>
      </c>
      <c r="W240" s="3" t="s">
        <v>902</v>
      </c>
      <c r="X240" s="3" t="s">
        <v>814</v>
      </c>
      <c r="Y240" s="3" t="s">
        <v>401</v>
      </c>
      <c r="Z240" s="3" t="s">
        <v>807</v>
      </c>
      <c r="AA240" s="3" t="s">
        <v>402</v>
      </c>
      <c r="AB240" s="3" t="s">
        <v>572</v>
      </c>
      <c r="AC240" s="3" t="s">
        <v>573</v>
      </c>
      <c r="AD240" s="3">
        <v>50</v>
      </c>
      <c r="AE240" s="3" t="s">
        <v>574</v>
      </c>
      <c r="AF240" s="3" t="s">
        <v>575</v>
      </c>
      <c r="AG240" s="3" t="s">
        <v>576</v>
      </c>
      <c r="AH240" s="3" t="s">
        <v>410</v>
      </c>
      <c r="AI240" s="3" t="s">
        <v>863</v>
      </c>
      <c r="AJ240" s="3" t="s">
        <v>864</v>
      </c>
      <c r="AK240" s="3" t="s">
        <v>791</v>
      </c>
      <c r="AL240" s="3" t="s">
        <v>809</v>
      </c>
      <c r="AM240" s="3" t="s">
        <v>807</v>
      </c>
      <c r="AN240" s="3">
        <v>3014869</v>
      </c>
      <c r="AO240" s="3">
        <v>1</v>
      </c>
      <c r="AP240" s="3">
        <v>6.4792684459999998</v>
      </c>
      <c r="AQ240" s="3">
        <v>3</v>
      </c>
      <c r="AR240" s="3">
        <v>1069</v>
      </c>
      <c r="AS240" s="3">
        <v>0.84560000000000002</v>
      </c>
      <c r="AT240" s="3">
        <v>3</v>
      </c>
      <c r="AU240" s="3">
        <v>36</v>
      </c>
      <c r="AV240" s="3">
        <v>640</v>
      </c>
      <c r="AW240" s="3">
        <v>0.37352245899999997</v>
      </c>
      <c r="AX240" s="3">
        <v>7.0921986000000006E-2</v>
      </c>
      <c r="AY240" s="3">
        <v>0.73286052000000002</v>
      </c>
      <c r="AZ240" s="3">
        <v>2</v>
      </c>
      <c r="BA240" s="3">
        <v>2</v>
      </c>
      <c r="BB240" s="3">
        <v>2</v>
      </c>
      <c r="BC240" s="3">
        <v>4</v>
      </c>
      <c r="BD240" s="3" t="s">
        <v>881</v>
      </c>
      <c r="BE240" s="3" t="s">
        <v>883</v>
      </c>
      <c r="BF240" s="3" t="s">
        <v>800</v>
      </c>
      <c r="BG240" s="3" t="s">
        <v>840</v>
      </c>
      <c r="BH240" s="3" t="s">
        <v>901</v>
      </c>
      <c r="BI240" s="3" t="s">
        <v>902</v>
      </c>
      <c r="BJ240" s="3" t="b">
        <v>1</v>
      </c>
      <c r="BK240" s="3">
        <v>32.658399000000003</v>
      </c>
      <c r="BL240" s="3">
        <v>-117.232094</v>
      </c>
    </row>
    <row r="241" spans="1:64" x14ac:dyDescent="0.2">
      <c r="A241" t="s">
        <v>49</v>
      </c>
      <c r="B241">
        <v>5.9999999999999995E-4</v>
      </c>
      <c r="C241">
        <v>8.0000000000000004E-4</v>
      </c>
      <c r="D241">
        <v>1.2999999999999999E-3</v>
      </c>
      <c r="E241">
        <v>6.9999999999999999E-4</v>
      </c>
      <c r="F241">
        <v>8.0000000000000004E-4</v>
      </c>
      <c r="G241">
        <v>1.6999999999999999E-3</v>
      </c>
      <c r="H241">
        <v>1.1000000000000001E-3</v>
      </c>
      <c r="I241">
        <v>1.2999999999999999E-3</v>
      </c>
      <c r="J241">
        <v>2.6800000000000001E-2</v>
      </c>
      <c r="K241">
        <v>4.1000000000000003E-3</v>
      </c>
      <c r="L241">
        <v>1.1000000000000001E-3</v>
      </c>
      <c r="M241">
        <v>8.0000000000000004E-4</v>
      </c>
      <c r="N241">
        <v>4.3299999999999998E-2</v>
      </c>
      <c r="O241">
        <v>0.91559999999999997</v>
      </c>
      <c r="P241" s="8">
        <v>5.9999999999999995E-4</v>
      </c>
      <c r="Q241" s="9">
        <v>6.4000000000000003E-3</v>
      </c>
      <c r="R241" s="9">
        <v>7.7399999999999997E-2</v>
      </c>
      <c r="S241" s="10">
        <v>0.91559999999999997</v>
      </c>
      <c r="T241" s="12">
        <v>12.093749999999998</v>
      </c>
      <c r="V241" s="3" t="s">
        <v>49</v>
      </c>
      <c r="W241" s="3" t="s">
        <v>902</v>
      </c>
      <c r="X241" s="3" t="s">
        <v>814</v>
      </c>
      <c r="Y241" s="3" t="s">
        <v>401</v>
      </c>
      <c r="Z241" s="3" t="s">
        <v>807</v>
      </c>
      <c r="AA241" s="3" t="s">
        <v>402</v>
      </c>
      <c r="AB241" s="3" t="s">
        <v>462</v>
      </c>
      <c r="AC241" s="3" t="s">
        <v>463</v>
      </c>
      <c r="AD241" s="3">
        <v>19</v>
      </c>
      <c r="AE241" s="3" t="s">
        <v>464</v>
      </c>
      <c r="AF241" s="3" t="s">
        <v>465</v>
      </c>
      <c r="AG241" s="3" t="s">
        <v>466</v>
      </c>
      <c r="AH241" s="3" t="s">
        <v>410</v>
      </c>
      <c r="AI241" s="3" t="s">
        <v>863</v>
      </c>
      <c r="AJ241" s="3" t="s">
        <v>864</v>
      </c>
      <c r="AK241" s="3" t="s">
        <v>791</v>
      </c>
      <c r="AL241" s="3" t="s">
        <v>809</v>
      </c>
      <c r="AM241" s="3" t="s">
        <v>805</v>
      </c>
      <c r="AN241" s="3">
        <v>5992</v>
      </c>
      <c r="AO241" s="3">
        <v>3</v>
      </c>
      <c r="AP241" s="3">
        <v>3.777571805</v>
      </c>
      <c r="AQ241" s="3">
        <v>1</v>
      </c>
      <c r="AR241" s="3">
        <v>822</v>
      </c>
      <c r="AS241" s="3">
        <v>0.57469999999999999</v>
      </c>
      <c r="AT241" s="3">
        <v>5</v>
      </c>
      <c r="AU241" s="3">
        <v>23.4</v>
      </c>
      <c r="AV241" s="3">
        <v>95.3</v>
      </c>
      <c r="AW241" s="3">
        <v>0.49411764699999999</v>
      </c>
      <c r="AX241" s="3">
        <v>6.6666666999999999E-2</v>
      </c>
      <c r="AY241" s="3">
        <v>1.1764705879999999</v>
      </c>
      <c r="AZ241" s="3">
        <v>2</v>
      </c>
      <c r="BA241" s="3">
        <v>2</v>
      </c>
      <c r="BB241" s="3">
        <v>2</v>
      </c>
      <c r="BC241" s="3">
        <v>2</v>
      </c>
      <c r="BD241" s="3" t="s">
        <v>881</v>
      </c>
      <c r="BE241" s="3" t="s">
        <v>883</v>
      </c>
      <c r="BF241" s="3" t="s">
        <v>800</v>
      </c>
      <c r="BG241" s="3" t="s">
        <v>826</v>
      </c>
      <c r="BH241" s="3" t="s">
        <v>901</v>
      </c>
      <c r="BI241" s="3" t="s">
        <v>902</v>
      </c>
      <c r="BJ241" s="3" t="b">
        <v>0</v>
      </c>
      <c r="BK241" s="3">
        <v>32.858496000000002</v>
      </c>
      <c r="BL241" s="3">
        <v>-117.276143</v>
      </c>
    </row>
    <row r="242" spans="1:64" x14ac:dyDescent="0.2">
      <c r="A242" t="s">
        <v>101</v>
      </c>
      <c r="B242">
        <v>5.4000000000000003E-3</v>
      </c>
      <c r="C242">
        <v>1.72E-2</v>
      </c>
      <c r="D242">
        <v>1.1999999999999999E-3</v>
      </c>
      <c r="E242">
        <v>6.9999999999999999E-4</v>
      </c>
      <c r="F242">
        <v>1.95E-2</v>
      </c>
      <c r="G242">
        <v>8.0000000000000004E-4</v>
      </c>
      <c r="H242">
        <v>1.1000000000000001E-3</v>
      </c>
      <c r="I242">
        <v>1.9E-3</v>
      </c>
      <c r="J242">
        <v>8.9999999999999998E-4</v>
      </c>
      <c r="K242">
        <v>1.8E-3</v>
      </c>
      <c r="L242">
        <v>4.0000000000000002E-4</v>
      </c>
      <c r="M242">
        <v>2.9999999999999997E-4</v>
      </c>
      <c r="N242">
        <v>1.1999999999999999E-3</v>
      </c>
      <c r="O242">
        <v>0.9476</v>
      </c>
      <c r="P242" s="8">
        <v>5.4000000000000003E-3</v>
      </c>
      <c r="Q242" s="9">
        <v>4.0499999999999994E-2</v>
      </c>
      <c r="R242" s="9">
        <v>6.4999999999999997E-3</v>
      </c>
      <c r="S242" s="10">
        <v>0.9476</v>
      </c>
      <c r="T242" s="12">
        <v>-6.2307692307692299</v>
      </c>
      <c r="V242" s="3" t="s">
        <v>101</v>
      </c>
      <c r="W242" s="3" t="s">
        <v>902</v>
      </c>
      <c r="X242" s="3" t="s">
        <v>814</v>
      </c>
      <c r="Y242" s="3" t="s">
        <v>401</v>
      </c>
      <c r="Z242" s="3" t="s">
        <v>889</v>
      </c>
      <c r="AA242" s="3" t="s">
        <v>402</v>
      </c>
      <c r="AB242" s="3" t="s">
        <v>462</v>
      </c>
      <c r="AC242" s="3" t="s">
        <v>463</v>
      </c>
      <c r="AD242" s="3">
        <v>99</v>
      </c>
      <c r="AE242" s="3" t="s">
        <v>464</v>
      </c>
      <c r="AF242" s="3" t="s">
        <v>742</v>
      </c>
      <c r="AG242" s="3" t="s">
        <v>743</v>
      </c>
      <c r="AH242" s="3" t="s">
        <v>410</v>
      </c>
      <c r="AI242" s="3" t="s">
        <v>863</v>
      </c>
      <c r="AJ242" s="3" t="s">
        <v>864</v>
      </c>
      <c r="AK242" s="3" t="s">
        <v>787</v>
      </c>
      <c r="AL242" s="3" t="s">
        <v>809</v>
      </c>
      <c r="AM242" s="3" t="s">
        <v>806</v>
      </c>
      <c r="AN242" s="3">
        <v>44</v>
      </c>
      <c r="AO242" s="3">
        <v>2</v>
      </c>
      <c r="AP242" s="3">
        <v>1.6434526759999999</v>
      </c>
      <c r="AQ242" s="3">
        <v>1</v>
      </c>
      <c r="AR242" s="3">
        <v>30</v>
      </c>
      <c r="AS242" s="3">
        <v>0.66679999999999995</v>
      </c>
      <c r="AT242" s="3">
        <v>1</v>
      </c>
      <c r="AU242" s="3">
        <v>11.5</v>
      </c>
      <c r="AV242" s="3">
        <v>12.714</v>
      </c>
      <c r="AW242" s="3">
        <v>0.58870967699999999</v>
      </c>
      <c r="AX242" s="3">
        <v>4.8387096999999997E-2</v>
      </c>
      <c r="AY242" s="3">
        <v>1.403225806</v>
      </c>
      <c r="AZ242" s="3">
        <v>2</v>
      </c>
      <c r="BA242" s="3">
        <v>2</v>
      </c>
      <c r="BB242" s="3">
        <v>2</v>
      </c>
      <c r="BC242" s="3">
        <v>1</v>
      </c>
      <c r="BD242" s="3" t="s">
        <v>881</v>
      </c>
      <c r="BE242" s="3" t="s">
        <v>882</v>
      </c>
      <c r="BF242" s="3" t="s">
        <v>800</v>
      </c>
      <c r="BH242" s="3" t="s">
        <v>901</v>
      </c>
      <c r="BI242" s="3" t="s">
        <v>902</v>
      </c>
      <c r="BJ242" s="3" t="b">
        <v>1</v>
      </c>
      <c r="BK242" s="3">
        <v>32.787056999999997</v>
      </c>
      <c r="BL242" s="3">
        <v>-117.208794</v>
      </c>
    </row>
    <row r="243" spans="1:64" x14ac:dyDescent="0.2">
      <c r="A243" t="s">
        <v>159</v>
      </c>
      <c r="B243">
        <v>4.8999999999999998E-3</v>
      </c>
      <c r="C243">
        <v>1.2999999999999999E-3</v>
      </c>
      <c r="D243">
        <v>1.1999999999999999E-3</v>
      </c>
      <c r="E243">
        <v>1.4E-3</v>
      </c>
      <c r="F243">
        <v>8.0000000000000004E-4</v>
      </c>
      <c r="G243">
        <v>8.0000000000000004E-4</v>
      </c>
      <c r="H243">
        <v>1.2999999999999999E-3</v>
      </c>
      <c r="I243">
        <v>7.7999999999999996E-3</v>
      </c>
      <c r="J243">
        <v>4.7000000000000002E-3</v>
      </c>
      <c r="K243">
        <v>6.8999999999999999E-3</v>
      </c>
      <c r="L243">
        <v>1.1299999999999999E-2</v>
      </c>
      <c r="M243">
        <v>4.0000000000000001E-3</v>
      </c>
      <c r="N243">
        <v>6.0699999999999997E-2</v>
      </c>
      <c r="O243">
        <v>0.89290000000000003</v>
      </c>
      <c r="P243" s="8">
        <v>4.8999999999999998E-3</v>
      </c>
      <c r="Q243" s="9">
        <v>6.8000000000000005E-3</v>
      </c>
      <c r="R243" s="9">
        <v>9.5399999999999985E-2</v>
      </c>
      <c r="S243" s="10">
        <v>0.89290000000000003</v>
      </c>
      <c r="T243" s="12">
        <v>14.029411764705879</v>
      </c>
      <c r="V243" s="3" t="s">
        <v>159</v>
      </c>
      <c r="W243" s="3" t="s">
        <v>902</v>
      </c>
      <c r="X243" s="3" t="s">
        <v>814</v>
      </c>
      <c r="Y243" s="3" t="s">
        <v>401</v>
      </c>
      <c r="Z243" s="3" t="s">
        <v>890</v>
      </c>
      <c r="AA243" s="3" t="s">
        <v>402</v>
      </c>
      <c r="AB243" s="3" t="s">
        <v>642</v>
      </c>
      <c r="AC243" s="3" t="s">
        <v>643</v>
      </c>
      <c r="AD243" s="3">
        <v>70</v>
      </c>
      <c r="AE243" s="3" t="s">
        <v>644</v>
      </c>
      <c r="AF243" s="3" t="s">
        <v>645</v>
      </c>
      <c r="AG243" s="3" t="s">
        <v>646</v>
      </c>
      <c r="AH243" s="3" t="s">
        <v>410</v>
      </c>
      <c r="AI243" s="3" t="s">
        <v>869</v>
      </c>
      <c r="AJ243" s="3" t="s">
        <v>871</v>
      </c>
      <c r="AK243" s="3" t="s">
        <v>796</v>
      </c>
      <c r="AL243" s="3" t="s">
        <v>808</v>
      </c>
      <c r="AM243" s="3" t="s">
        <v>808</v>
      </c>
      <c r="AN243" s="3">
        <v>5589</v>
      </c>
      <c r="AO243" s="3">
        <v>1</v>
      </c>
      <c r="AP243" s="3">
        <v>3.7473341100000002</v>
      </c>
      <c r="AQ243" s="3">
        <v>1</v>
      </c>
      <c r="AR243" s="3">
        <v>27530</v>
      </c>
      <c r="AS243" s="3">
        <v>0.56669999999999998</v>
      </c>
      <c r="AT243" s="3">
        <v>500</v>
      </c>
      <c r="AU243" s="3">
        <v>3</v>
      </c>
      <c r="AV243" s="3">
        <v>0.153</v>
      </c>
      <c r="AW243" s="3">
        <v>0.56666666700000001</v>
      </c>
      <c r="AX243" s="3">
        <v>6.6666666999999999E-2</v>
      </c>
      <c r="AY243" s="3">
        <v>0.366666667</v>
      </c>
      <c r="AZ243" s="3">
        <v>2</v>
      </c>
      <c r="BA243" s="3">
        <v>2</v>
      </c>
      <c r="BB243" s="3">
        <v>2</v>
      </c>
      <c r="BC243" s="3">
        <v>2</v>
      </c>
      <c r="BD243" s="3" t="s">
        <v>881</v>
      </c>
      <c r="BE243" s="3" t="s">
        <v>882</v>
      </c>
      <c r="BF243" s="3" t="s">
        <v>802</v>
      </c>
      <c r="BG243" s="3" t="s">
        <v>848</v>
      </c>
      <c r="BH243" s="3" t="s">
        <v>901</v>
      </c>
      <c r="BI243" s="3" t="s">
        <v>902</v>
      </c>
      <c r="BJ243" s="3" t="b">
        <v>1</v>
      </c>
      <c r="BK243" s="3">
        <v>32.700944440000001</v>
      </c>
      <c r="BL243" s="3">
        <v>-117.5519444</v>
      </c>
    </row>
    <row r="244" spans="1:64" x14ac:dyDescent="0.2">
      <c r="A244" t="s">
        <v>195</v>
      </c>
      <c r="B244">
        <v>4.1799999999999997E-2</v>
      </c>
      <c r="C244">
        <v>3.8E-3</v>
      </c>
      <c r="D244">
        <v>7.4999999999999997E-3</v>
      </c>
      <c r="E244">
        <v>2E-3</v>
      </c>
      <c r="F244">
        <v>4.3E-3</v>
      </c>
      <c r="G244">
        <v>2.01E-2</v>
      </c>
      <c r="H244">
        <v>5.4999999999999997E-3</v>
      </c>
      <c r="I244">
        <v>4.3E-3</v>
      </c>
      <c r="J244">
        <v>3.73E-2</v>
      </c>
      <c r="K244">
        <v>2.5399999999999999E-2</v>
      </c>
      <c r="L244">
        <v>1.6999999999999999E-3</v>
      </c>
      <c r="M244">
        <v>6.1000000000000004E-3</v>
      </c>
      <c r="N244">
        <v>1.0500000000000001E-2</v>
      </c>
      <c r="O244">
        <v>0.82969999999999999</v>
      </c>
      <c r="P244" s="8">
        <v>4.1799999999999997E-2</v>
      </c>
      <c r="Q244" s="9">
        <v>4.3199999999999995E-2</v>
      </c>
      <c r="R244" s="9">
        <v>8.5299999999999987E-2</v>
      </c>
      <c r="S244" s="10">
        <v>0.82969999999999999</v>
      </c>
      <c r="T244" s="12">
        <v>1.974537037037037</v>
      </c>
      <c r="V244" s="3" t="s">
        <v>195</v>
      </c>
      <c r="W244" s="3" t="s">
        <v>902</v>
      </c>
      <c r="X244" s="3" t="s">
        <v>814</v>
      </c>
      <c r="Y244" s="3" t="s">
        <v>401</v>
      </c>
      <c r="Z244" s="3" t="s">
        <v>890</v>
      </c>
      <c r="AA244" s="3" t="s">
        <v>402</v>
      </c>
      <c r="AB244" s="3" t="s">
        <v>642</v>
      </c>
      <c r="AC244" s="3" t="s">
        <v>643</v>
      </c>
      <c r="AD244" s="3">
        <v>77</v>
      </c>
      <c r="AE244" s="3" t="s">
        <v>663</v>
      </c>
      <c r="AF244" s="3" t="s">
        <v>664</v>
      </c>
      <c r="AG244" s="3" t="s">
        <v>665</v>
      </c>
      <c r="AH244" s="3" t="s">
        <v>410</v>
      </c>
      <c r="AI244" s="3" t="s">
        <v>866</v>
      </c>
      <c r="AJ244" s="3" t="s">
        <v>867</v>
      </c>
      <c r="AK244" s="3" t="s">
        <v>794</v>
      </c>
      <c r="AL244" s="3" t="s">
        <v>808</v>
      </c>
      <c r="AM244" s="3" t="s">
        <v>806</v>
      </c>
      <c r="AN244" s="3">
        <v>54331</v>
      </c>
      <c r="AO244" s="3">
        <v>3</v>
      </c>
      <c r="AP244" s="3">
        <v>4.7350476989999999</v>
      </c>
      <c r="AQ244" s="3">
        <v>2</v>
      </c>
      <c r="AR244" s="3">
        <v>12130</v>
      </c>
      <c r="AS244" s="3">
        <v>0.57699999999999996</v>
      </c>
      <c r="AT244" s="3">
        <v>328.5</v>
      </c>
      <c r="AU244" s="3">
        <v>5.3</v>
      </c>
      <c r="AV244" s="3">
        <v>0.96</v>
      </c>
      <c r="AW244" s="3">
        <v>0.50909090899999998</v>
      </c>
      <c r="AX244" s="3">
        <v>0.127272727</v>
      </c>
      <c r="AY244" s="3">
        <v>0.54545454500000001</v>
      </c>
      <c r="AZ244" s="3">
        <v>2</v>
      </c>
      <c r="BA244" s="3">
        <v>2</v>
      </c>
      <c r="BB244" s="3">
        <v>2</v>
      </c>
      <c r="BC244" s="3">
        <v>2</v>
      </c>
      <c r="BD244" s="3" t="s">
        <v>881</v>
      </c>
      <c r="BE244" s="3" t="s">
        <v>882</v>
      </c>
      <c r="BF244" s="3" t="s">
        <v>802</v>
      </c>
      <c r="BG244" s="3" t="s">
        <v>849</v>
      </c>
      <c r="BH244" s="3" t="s">
        <v>901</v>
      </c>
      <c r="BI244" s="3" t="s">
        <v>902</v>
      </c>
      <c r="BJ244" s="3" t="b">
        <v>1</v>
      </c>
      <c r="BK244" s="3">
        <v>32.689166669999999</v>
      </c>
      <c r="BL244" s="3">
        <v>-117.38444440000001</v>
      </c>
    </row>
    <row r="245" spans="1:64" x14ac:dyDescent="0.2">
      <c r="A245" t="s">
        <v>250</v>
      </c>
      <c r="B245">
        <v>3.0000000000000001E-3</v>
      </c>
      <c r="C245">
        <v>2.5000000000000001E-3</v>
      </c>
      <c r="D245">
        <v>1.0999999999999999E-2</v>
      </c>
      <c r="E245">
        <v>4.1000000000000003E-3</v>
      </c>
      <c r="F245">
        <v>2.3999999999999998E-3</v>
      </c>
      <c r="G245">
        <v>4.3E-3</v>
      </c>
      <c r="H245">
        <v>2.8E-3</v>
      </c>
      <c r="I245">
        <v>8.9999999999999993E-3</v>
      </c>
      <c r="J245">
        <v>1.3899999999999999E-2</v>
      </c>
      <c r="K245">
        <v>8.9999999999999993E-3</v>
      </c>
      <c r="L245">
        <v>1.2200000000000001E-2</v>
      </c>
      <c r="M245">
        <v>6.4000000000000003E-3</v>
      </c>
      <c r="N245">
        <v>1.04E-2</v>
      </c>
      <c r="O245">
        <v>0.90900000000000003</v>
      </c>
      <c r="P245" s="8">
        <v>3.0000000000000001E-3</v>
      </c>
      <c r="Q245" s="9">
        <v>2.7100000000000003E-2</v>
      </c>
      <c r="R245" s="9">
        <v>6.0900000000000003E-2</v>
      </c>
      <c r="S245" s="10">
        <v>0.90900000000000003</v>
      </c>
      <c r="T245" s="12">
        <v>2.2472324723247232</v>
      </c>
      <c r="V245" s="3" t="s">
        <v>250</v>
      </c>
      <c r="W245" s="3" t="s">
        <v>902</v>
      </c>
      <c r="X245" s="3" t="s">
        <v>814</v>
      </c>
      <c r="Y245" s="3" t="s">
        <v>401</v>
      </c>
      <c r="Z245" s="3" t="s">
        <v>890</v>
      </c>
      <c r="AA245" s="3" t="s">
        <v>402</v>
      </c>
      <c r="AB245" s="3" t="s">
        <v>563</v>
      </c>
      <c r="AC245" s="3" t="s">
        <v>564</v>
      </c>
      <c r="AD245" s="3">
        <v>72</v>
      </c>
      <c r="AE245" s="3" t="s">
        <v>565</v>
      </c>
      <c r="AF245" s="3" t="s">
        <v>649</v>
      </c>
      <c r="AG245" s="3" t="s">
        <v>650</v>
      </c>
      <c r="AH245" s="3" t="s">
        <v>410</v>
      </c>
      <c r="AI245" s="3" t="s">
        <v>866</v>
      </c>
      <c r="AJ245" s="3" t="s">
        <v>867</v>
      </c>
      <c r="AK245" s="3" t="s">
        <v>795</v>
      </c>
      <c r="AL245" s="3" t="s">
        <v>806</v>
      </c>
      <c r="AM245" s="3" t="s">
        <v>806</v>
      </c>
      <c r="AN245" s="3">
        <v>231008</v>
      </c>
      <c r="AO245" s="3">
        <v>2</v>
      </c>
      <c r="AP245" s="3">
        <v>5.36362702</v>
      </c>
      <c r="AQ245" s="3">
        <v>2</v>
      </c>
      <c r="AR245" s="3">
        <v>9620</v>
      </c>
      <c r="AS245" s="3">
        <v>0.79859999999999998</v>
      </c>
      <c r="AT245" s="3">
        <v>150</v>
      </c>
      <c r="AU245" s="3">
        <v>17.899999999999999</v>
      </c>
      <c r="AV245" s="3">
        <v>45.8</v>
      </c>
      <c r="AW245" s="3">
        <v>0.29608938499999998</v>
      </c>
      <c r="AX245" s="3">
        <v>0.139664804</v>
      </c>
      <c r="AY245" s="3">
        <v>0.83798882699999999</v>
      </c>
      <c r="AZ245" s="3">
        <v>1</v>
      </c>
      <c r="BA245" s="3">
        <v>3</v>
      </c>
      <c r="BB245" s="3">
        <v>3</v>
      </c>
      <c r="BC245" s="3">
        <v>3</v>
      </c>
      <c r="BD245" s="3" t="s">
        <v>881</v>
      </c>
      <c r="BE245" s="3" t="s">
        <v>882</v>
      </c>
      <c r="BF245" s="3" t="s">
        <v>800</v>
      </c>
      <c r="BG245" s="3" t="s">
        <v>847</v>
      </c>
      <c r="BH245" s="3" t="s">
        <v>913</v>
      </c>
      <c r="BI245" s="3" t="s">
        <v>902</v>
      </c>
      <c r="BJ245" s="3" t="b">
        <v>1</v>
      </c>
      <c r="BK245" s="3">
        <v>32.638611109999999</v>
      </c>
      <c r="BL245" s="3">
        <v>-117.3416667</v>
      </c>
    </row>
    <row r="246" spans="1:64" x14ac:dyDescent="0.2">
      <c r="A246" t="s">
        <v>273</v>
      </c>
      <c r="B246">
        <v>4.0000000000000002E-4</v>
      </c>
      <c r="C246">
        <v>4.8999999999999998E-3</v>
      </c>
      <c r="D246">
        <v>1.1999999999999999E-3</v>
      </c>
      <c r="E246">
        <v>1.9E-3</v>
      </c>
      <c r="F246">
        <v>2.3400000000000001E-2</v>
      </c>
      <c r="G246">
        <v>3.5000000000000001E-3</v>
      </c>
      <c r="H246">
        <v>2.3E-3</v>
      </c>
      <c r="I246">
        <v>2.86E-2</v>
      </c>
      <c r="J246">
        <v>7.6700000000000004E-2</v>
      </c>
      <c r="K246">
        <v>1.24E-2</v>
      </c>
      <c r="L246">
        <v>5.6599999999999998E-2</v>
      </c>
      <c r="M246">
        <v>1.8E-3</v>
      </c>
      <c r="N246">
        <v>5.62E-2</v>
      </c>
      <c r="O246">
        <v>0.73009999999999997</v>
      </c>
      <c r="P246" s="8">
        <v>4.0000000000000002E-4</v>
      </c>
      <c r="Q246" s="9">
        <v>3.7199999999999997E-2</v>
      </c>
      <c r="R246" s="9">
        <v>0.23230000000000001</v>
      </c>
      <c r="S246" s="10">
        <v>0.73009999999999997</v>
      </c>
      <c r="T246" s="12">
        <v>6.2446236559139789</v>
      </c>
      <c r="V246" s="3" t="s">
        <v>273</v>
      </c>
      <c r="W246" s="3" t="s">
        <v>902</v>
      </c>
      <c r="X246" s="3" t="s">
        <v>814</v>
      </c>
      <c r="Y246" s="3" t="s">
        <v>401</v>
      </c>
      <c r="Z246" s="3" t="s">
        <v>889</v>
      </c>
      <c r="AA246" s="3" t="s">
        <v>402</v>
      </c>
      <c r="AB246" s="3" t="s">
        <v>563</v>
      </c>
      <c r="AC246" s="3" t="s">
        <v>564</v>
      </c>
      <c r="AD246" s="3">
        <v>48</v>
      </c>
      <c r="AE246" s="3" t="s">
        <v>565</v>
      </c>
      <c r="AF246" s="3" t="s">
        <v>566</v>
      </c>
      <c r="AG246" s="3" t="s">
        <v>567</v>
      </c>
      <c r="AH246" s="3" t="s">
        <v>410</v>
      </c>
      <c r="AI246" s="3" t="s">
        <v>863</v>
      </c>
      <c r="AJ246" s="3" t="s">
        <v>865</v>
      </c>
      <c r="AK246" s="3" t="s">
        <v>786</v>
      </c>
      <c r="AL246" s="3" t="s">
        <v>806</v>
      </c>
      <c r="AM246" s="3" t="s">
        <v>806</v>
      </c>
      <c r="AN246" s="3">
        <v>10203</v>
      </c>
      <c r="AO246" s="3">
        <v>2</v>
      </c>
      <c r="AP246" s="3">
        <v>4.008727887</v>
      </c>
      <c r="AQ246" s="3">
        <v>2</v>
      </c>
      <c r="AR246" s="3">
        <v>100</v>
      </c>
      <c r="AS246" s="3">
        <v>1.1718999999999999</v>
      </c>
      <c r="AT246" s="3">
        <v>3</v>
      </c>
      <c r="AU246" s="3">
        <v>44</v>
      </c>
      <c r="AV246" s="3">
        <v>618</v>
      </c>
      <c r="AW246" s="3">
        <v>0.35199999999999998</v>
      </c>
      <c r="AX246" s="3">
        <v>9.3333333000000004E-2</v>
      </c>
      <c r="AY246" s="3">
        <v>1.506666667</v>
      </c>
      <c r="AZ246" s="3">
        <v>1</v>
      </c>
      <c r="BA246" s="3">
        <v>3</v>
      </c>
      <c r="BB246" s="3">
        <v>3</v>
      </c>
      <c r="BC246" s="3">
        <v>2</v>
      </c>
      <c r="BD246" s="3" t="s">
        <v>881</v>
      </c>
      <c r="BE246" s="3" t="s">
        <v>882</v>
      </c>
      <c r="BF246" s="3" t="s">
        <v>800</v>
      </c>
      <c r="BG246" s="3" t="s">
        <v>832</v>
      </c>
      <c r="BH246" s="3" t="s">
        <v>913</v>
      </c>
      <c r="BI246" s="3" t="s">
        <v>902</v>
      </c>
      <c r="BJ246" s="3" t="b">
        <v>0</v>
      </c>
      <c r="BK246" s="3">
        <v>32.776936999999997</v>
      </c>
      <c r="BL246" s="3">
        <v>-117.24316399999999</v>
      </c>
    </row>
    <row r="247" spans="1:64" x14ac:dyDescent="0.2">
      <c r="A247" t="s">
        <v>363</v>
      </c>
      <c r="B247">
        <v>1.9099999999999999E-2</v>
      </c>
      <c r="C247">
        <v>5.9999999999999995E-4</v>
      </c>
      <c r="D247">
        <v>2.5000000000000001E-3</v>
      </c>
      <c r="E247">
        <v>6.9999999999999999E-4</v>
      </c>
      <c r="F247">
        <v>1E-3</v>
      </c>
      <c r="G247">
        <v>6.9999999999999999E-4</v>
      </c>
      <c r="H247">
        <v>2.8E-3</v>
      </c>
      <c r="I247">
        <v>2.9999999999999997E-4</v>
      </c>
      <c r="J247">
        <v>8.0000000000000004E-4</v>
      </c>
      <c r="K247">
        <v>5.0000000000000001E-4</v>
      </c>
      <c r="L247">
        <v>5.9999999999999995E-4</v>
      </c>
      <c r="M247">
        <v>1.6999999999999999E-3</v>
      </c>
      <c r="N247">
        <v>1.4E-3</v>
      </c>
      <c r="O247">
        <v>0.96730000000000005</v>
      </c>
      <c r="P247" s="8">
        <v>1.9099999999999999E-2</v>
      </c>
      <c r="Q247" s="9">
        <v>8.3000000000000001E-3</v>
      </c>
      <c r="R247" s="9">
        <v>5.3E-3</v>
      </c>
      <c r="S247" s="10">
        <v>0.96730000000000005</v>
      </c>
      <c r="T247" s="12">
        <v>-1.5660377358490567</v>
      </c>
      <c r="V247" s="3" t="s">
        <v>363</v>
      </c>
      <c r="W247" s="3" t="s">
        <v>902</v>
      </c>
      <c r="X247" s="3" t="s">
        <v>814</v>
      </c>
      <c r="Y247" s="3" t="s">
        <v>401</v>
      </c>
      <c r="Z247" s="3" t="s">
        <v>888</v>
      </c>
      <c r="AA247" s="3" t="s">
        <v>402</v>
      </c>
      <c r="AB247" s="3" t="s">
        <v>403</v>
      </c>
      <c r="AC247" s="3" t="s">
        <v>481</v>
      </c>
      <c r="AD247" s="3">
        <v>33</v>
      </c>
      <c r="AE247" s="3" t="s">
        <v>482</v>
      </c>
      <c r="AF247" s="3" t="s">
        <v>518</v>
      </c>
      <c r="AG247" s="3" t="s">
        <v>519</v>
      </c>
      <c r="AH247" s="3" t="s">
        <v>410</v>
      </c>
      <c r="AI247" s="3" t="s">
        <v>863</v>
      </c>
      <c r="AJ247" s="3" t="s">
        <v>864</v>
      </c>
      <c r="AK247" s="3" t="s">
        <v>790</v>
      </c>
      <c r="AL247" s="3" t="s">
        <v>805</v>
      </c>
      <c r="AM247" s="3" t="s">
        <v>805</v>
      </c>
      <c r="AN247" s="3">
        <v>67193428</v>
      </c>
      <c r="AO247" s="3">
        <v>2</v>
      </c>
      <c r="AP247" s="3">
        <v>7.8273267979999996</v>
      </c>
      <c r="AQ247" s="3">
        <v>3</v>
      </c>
      <c r="AR247" s="3">
        <v>1</v>
      </c>
      <c r="AS247" s="3">
        <v>1.1232</v>
      </c>
      <c r="AT247" s="3">
        <v>1</v>
      </c>
      <c r="AU247" s="3">
        <v>5.7</v>
      </c>
      <c r="AV247" s="3">
        <v>2.08</v>
      </c>
      <c r="AW247" s="3">
        <v>0.192982456</v>
      </c>
      <c r="AX247" s="3">
        <v>0.15789473700000001</v>
      </c>
      <c r="AY247" s="3">
        <v>0.43859649099999998</v>
      </c>
      <c r="AZ247" s="3">
        <v>1</v>
      </c>
      <c r="BA247" s="3">
        <v>3</v>
      </c>
      <c r="BB247" s="3">
        <v>2</v>
      </c>
      <c r="BC247" s="3">
        <v>4</v>
      </c>
      <c r="BD247" s="3" t="s">
        <v>881</v>
      </c>
      <c r="BE247" s="3" t="s">
        <v>882</v>
      </c>
      <c r="BF247" s="3" t="s">
        <v>800</v>
      </c>
      <c r="BG247" s="3" t="s">
        <v>830</v>
      </c>
      <c r="BH247" s="3" t="s">
        <v>913</v>
      </c>
      <c r="BI247" s="3" t="s">
        <v>902</v>
      </c>
      <c r="BJ247" s="3" t="b">
        <v>1</v>
      </c>
      <c r="BK247" s="3">
        <v>32.841183999999998</v>
      </c>
      <c r="BL247" s="3">
        <v>-117.281972</v>
      </c>
    </row>
    <row r="248" spans="1:64" x14ac:dyDescent="0.2">
      <c r="A248" t="s">
        <v>33</v>
      </c>
      <c r="B248">
        <v>2.3699999999999999E-2</v>
      </c>
      <c r="C248">
        <v>8.2799999999999999E-2</v>
      </c>
      <c r="D248">
        <v>1.3100000000000001E-2</v>
      </c>
      <c r="E248">
        <v>4.3299999999999998E-2</v>
      </c>
      <c r="F248">
        <v>0.23400000000000001</v>
      </c>
      <c r="G248">
        <v>5.8999999999999999E-3</v>
      </c>
      <c r="H248">
        <v>2.1000000000000001E-2</v>
      </c>
      <c r="I248">
        <v>1.4200000000000001E-2</v>
      </c>
      <c r="J248">
        <v>1.5699999999999999E-2</v>
      </c>
      <c r="K248">
        <v>1.38E-2</v>
      </c>
      <c r="L248">
        <v>3.6900000000000002E-2</v>
      </c>
      <c r="M248">
        <v>3.8999999999999998E-3</v>
      </c>
      <c r="N248">
        <v>9.1999999999999998E-3</v>
      </c>
      <c r="O248">
        <v>0.48249999999999998</v>
      </c>
      <c r="P248" s="8">
        <v>2.3699999999999999E-2</v>
      </c>
      <c r="Q248" s="9">
        <v>0.40010000000000001</v>
      </c>
      <c r="R248" s="9">
        <v>9.3700000000000006E-2</v>
      </c>
      <c r="S248" s="10">
        <v>0.48249999999999998</v>
      </c>
      <c r="T248" s="12">
        <v>-4.2700106723585911</v>
      </c>
      <c r="V248" s="3" t="s">
        <v>33</v>
      </c>
      <c r="W248" s="3" t="s">
        <v>902</v>
      </c>
      <c r="X248" s="3" t="s">
        <v>814</v>
      </c>
      <c r="Y248" s="3" t="s">
        <v>401</v>
      </c>
      <c r="Z248" s="3" t="s">
        <v>889</v>
      </c>
      <c r="AA248" s="3" t="s">
        <v>402</v>
      </c>
      <c r="AB248" s="3" t="s">
        <v>403</v>
      </c>
      <c r="AC248" s="3" t="s">
        <v>412</v>
      </c>
      <c r="AD248" s="3">
        <v>45</v>
      </c>
      <c r="AE248" s="3" t="s">
        <v>413</v>
      </c>
      <c r="AF248" s="3" t="s">
        <v>555</v>
      </c>
      <c r="AG248" s="3" t="s">
        <v>556</v>
      </c>
      <c r="AH248" s="3" t="s">
        <v>410</v>
      </c>
      <c r="AI248" s="3" t="s">
        <v>863</v>
      </c>
      <c r="AJ248" s="3" t="s">
        <v>864</v>
      </c>
      <c r="AK248" s="3" t="s">
        <v>786</v>
      </c>
      <c r="AL248" s="3" t="s">
        <v>805</v>
      </c>
      <c r="AM248" s="3" t="s">
        <v>806</v>
      </c>
      <c r="AN248" s="3">
        <v>1452940</v>
      </c>
      <c r="AO248" s="3">
        <v>2</v>
      </c>
      <c r="AP248" s="3">
        <v>6.1622476800000001</v>
      </c>
      <c r="AQ248" s="3">
        <v>3</v>
      </c>
      <c r="AR248" s="3">
        <v>136</v>
      </c>
      <c r="AS248" s="3">
        <v>1.2137</v>
      </c>
      <c r="AT248" s="3">
        <v>3</v>
      </c>
      <c r="AU248" s="3">
        <v>16.3</v>
      </c>
      <c r="AV248" s="3">
        <v>67.3</v>
      </c>
      <c r="AW248" s="3">
        <v>0.28813559300000002</v>
      </c>
      <c r="AX248" s="3">
        <v>0.15819209000000001</v>
      </c>
      <c r="AY248" s="3">
        <v>1.0734463279999999</v>
      </c>
      <c r="AZ248" s="3">
        <v>2</v>
      </c>
      <c r="BA248" s="3">
        <v>2</v>
      </c>
      <c r="BB248" s="3">
        <v>3</v>
      </c>
      <c r="BC248" s="3">
        <v>4</v>
      </c>
      <c r="BD248" s="3" t="s">
        <v>881</v>
      </c>
      <c r="BE248" s="3" t="s">
        <v>882</v>
      </c>
      <c r="BF248" s="3" t="s">
        <v>800</v>
      </c>
      <c r="BG248" s="3" t="s">
        <v>838</v>
      </c>
      <c r="BH248" s="3" t="s">
        <v>901</v>
      </c>
      <c r="BI248" s="3" t="s">
        <v>902</v>
      </c>
      <c r="BJ248" s="3" t="b">
        <v>1</v>
      </c>
      <c r="BK248" s="3">
        <v>32.772748</v>
      </c>
      <c r="BL248" s="3">
        <v>-117.22962699999999</v>
      </c>
    </row>
    <row r="249" spans="1:64" x14ac:dyDescent="0.2">
      <c r="A249" t="s">
        <v>208</v>
      </c>
      <c r="B249">
        <v>1.1999999999999999E-3</v>
      </c>
      <c r="C249">
        <v>6.9999999999999999E-4</v>
      </c>
      <c r="D249">
        <v>6.9999999999999999E-4</v>
      </c>
      <c r="E249">
        <v>1.1000000000000001E-3</v>
      </c>
      <c r="F249">
        <v>8.9999999999999998E-4</v>
      </c>
      <c r="G249">
        <v>3.2000000000000002E-3</v>
      </c>
      <c r="H249">
        <v>1E-3</v>
      </c>
      <c r="I249">
        <v>5.1999999999999998E-3</v>
      </c>
      <c r="J249">
        <v>5.9200000000000003E-2</v>
      </c>
      <c r="K249">
        <v>4.1999999999999997E-3</v>
      </c>
      <c r="L249">
        <v>7.1099999999999997E-2</v>
      </c>
      <c r="M249">
        <v>7.1000000000000004E-3</v>
      </c>
      <c r="N249">
        <v>0.15409999999999999</v>
      </c>
      <c r="O249">
        <v>0.69030000000000002</v>
      </c>
      <c r="P249" s="8">
        <v>1.1999999999999999E-3</v>
      </c>
      <c r="Q249" s="9">
        <v>7.6E-3</v>
      </c>
      <c r="R249" s="9">
        <v>0.30089999999999995</v>
      </c>
      <c r="S249" s="10">
        <v>0.69030000000000002</v>
      </c>
      <c r="T249" s="12">
        <v>39.59210526315789</v>
      </c>
      <c r="V249" s="3" t="s">
        <v>208</v>
      </c>
      <c r="W249" s="3" t="s">
        <v>902</v>
      </c>
      <c r="X249" s="3" t="s">
        <v>814</v>
      </c>
      <c r="Y249" s="3" t="s">
        <v>401</v>
      </c>
      <c r="Z249" s="3" t="s">
        <v>807</v>
      </c>
      <c r="AA249" s="3" t="s">
        <v>402</v>
      </c>
      <c r="AB249" s="3" t="s">
        <v>403</v>
      </c>
      <c r="AC249" s="3" t="s">
        <v>458</v>
      </c>
      <c r="AD249" s="3">
        <v>18</v>
      </c>
      <c r="AE249" s="3" t="s">
        <v>459</v>
      </c>
      <c r="AF249" s="3" t="s">
        <v>460</v>
      </c>
      <c r="AG249" s="3" t="s">
        <v>461</v>
      </c>
      <c r="AH249" s="3" t="s">
        <v>410</v>
      </c>
      <c r="AI249" s="3" t="s">
        <v>863</v>
      </c>
      <c r="AJ249" s="3" t="s">
        <v>864</v>
      </c>
      <c r="AK249" s="3" t="s">
        <v>791</v>
      </c>
      <c r="AL249" s="3" t="s">
        <v>805</v>
      </c>
      <c r="AM249" s="3" t="s">
        <v>807</v>
      </c>
      <c r="AN249" s="3">
        <v>23063</v>
      </c>
      <c r="AO249" s="3">
        <v>1</v>
      </c>
      <c r="AP249" s="3">
        <v>4.3629157989999996</v>
      </c>
      <c r="AQ249" s="3">
        <v>2</v>
      </c>
      <c r="AR249" s="3">
        <v>2486</v>
      </c>
      <c r="AS249" s="3">
        <v>1.5612999999999999</v>
      </c>
      <c r="AT249" s="3">
        <v>30</v>
      </c>
      <c r="AU249" s="3">
        <v>41.5</v>
      </c>
      <c r="AV249" s="3">
        <v>1330</v>
      </c>
      <c r="AW249" s="3">
        <v>0.284090909</v>
      </c>
      <c r="AX249" s="3" t="s">
        <v>878</v>
      </c>
      <c r="AY249" s="3" t="s">
        <v>878</v>
      </c>
      <c r="AZ249" s="3">
        <v>1</v>
      </c>
      <c r="BA249" s="3">
        <v>3</v>
      </c>
      <c r="BB249" s="3">
        <v>2</v>
      </c>
      <c r="BC249" s="3">
        <v>2</v>
      </c>
      <c r="BD249" s="3" t="s">
        <v>881</v>
      </c>
      <c r="BE249" s="3" t="s">
        <v>882</v>
      </c>
      <c r="BF249" s="3" t="s">
        <v>800</v>
      </c>
      <c r="BH249" s="3" t="s">
        <v>913</v>
      </c>
      <c r="BI249" s="3" t="s">
        <v>902</v>
      </c>
      <c r="BJ249" s="3" t="b">
        <v>1</v>
      </c>
      <c r="BK249" s="3">
        <v>32.83399</v>
      </c>
      <c r="BL249" s="3">
        <v>-117.30876000000001</v>
      </c>
    </row>
    <row r="250" spans="1:64" x14ac:dyDescent="0.2">
      <c r="A250" t="s">
        <v>289</v>
      </c>
      <c r="B250">
        <v>1.5900000000000001E-2</v>
      </c>
      <c r="C250">
        <v>2.2000000000000001E-3</v>
      </c>
      <c r="D250">
        <v>1.0699999999999999E-2</v>
      </c>
      <c r="E250">
        <v>1.11E-2</v>
      </c>
      <c r="F250">
        <v>2.0999999999999999E-3</v>
      </c>
      <c r="G250">
        <v>1.0800000000000001E-2</v>
      </c>
      <c r="H250">
        <v>2.7400000000000001E-2</v>
      </c>
      <c r="I250">
        <v>0.57540000000000002</v>
      </c>
      <c r="J250">
        <v>9.7000000000000003E-3</v>
      </c>
      <c r="K250">
        <v>9.1000000000000004E-3</v>
      </c>
      <c r="L250">
        <v>8.6E-3</v>
      </c>
      <c r="M250">
        <v>7.7000000000000002E-3</v>
      </c>
      <c r="N250">
        <v>4.02E-2</v>
      </c>
      <c r="O250">
        <v>0.26910000000000001</v>
      </c>
      <c r="P250" s="8">
        <v>1.5900000000000001E-2</v>
      </c>
      <c r="Q250" s="9">
        <v>6.4299999999999996E-2</v>
      </c>
      <c r="R250" s="9">
        <v>0.65070000000000017</v>
      </c>
      <c r="S250" s="10">
        <v>0.26910000000000001</v>
      </c>
      <c r="T250" s="12">
        <v>10.119751166407468</v>
      </c>
      <c r="V250" s="3" t="s">
        <v>289</v>
      </c>
      <c r="W250" s="3" t="s">
        <v>902</v>
      </c>
      <c r="X250" s="3" t="s">
        <v>814</v>
      </c>
      <c r="Y250" s="3" t="s">
        <v>401</v>
      </c>
      <c r="Z250" s="3" t="s">
        <v>888</v>
      </c>
      <c r="AA250" s="3" t="s">
        <v>402</v>
      </c>
      <c r="AB250" s="3" t="s">
        <v>403</v>
      </c>
      <c r="AC250" s="3" t="s">
        <v>458</v>
      </c>
      <c r="AD250" s="3">
        <v>8</v>
      </c>
      <c r="AE250" s="3" t="s">
        <v>459</v>
      </c>
      <c r="AF250" s="3" t="s">
        <v>672</v>
      </c>
      <c r="AG250" s="3" t="s">
        <v>673</v>
      </c>
      <c r="AH250" s="3" t="s">
        <v>410</v>
      </c>
      <c r="AI250" s="3" t="s">
        <v>863</v>
      </c>
      <c r="AJ250" s="3" t="s">
        <v>864</v>
      </c>
      <c r="AK250" s="3" t="s">
        <v>785</v>
      </c>
      <c r="AL250" s="3" t="s">
        <v>805</v>
      </c>
      <c r="AM250" s="3" t="s">
        <v>805</v>
      </c>
      <c r="AN250" s="3">
        <v>546</v>
      </c>
      <c r="AO250" s="3">
        <v>1</v>
      </c>
      <c r="AP250" s="3">
        <v>2.7371926430000002</v>
      </c>
      <c r="AQ250" s="3">
        <v>1</v>
      </c>
      <c r="AR250" s="3">
        <v>103</v>
      </c>
      <c r="AS250" s="3">
        <v>1.5853999999999999</v>
      </c>
      <c r="AT250" s="3">
        <v>3</v>
      </c>
      <c r="AU250" s="3">
        <v>21.7</v>
      </c>
      <c r="AV250" s="3">
        <v>162</v>
      </c>
      <c r="AW250" s="3">
        <v>0.22580645199999999</v>
      </c>
      <c r="AX250" s="3">
        <v>4.1474654E-2</v>
      </c>
      <c r="AY250" s="3" t="s">
        <v>878</v>
      </c>
      <c r="AZ250" s="3">
        <v>1</v>
      </c>
      <c r="BA250" s="3">
        <v>3</v>
      </c>
      <c r="BB250" s="3">
        <v>2</v>
      </c>
      <c r="BC250" s="3">
        <v>1</v>
      </c>
      <c r="BD250" s="3" t="s">
        <v>881</v>
      </c>
      <c r="BE250" s="3" t="s">
        <v>882</v>
      </c>
      <c r="BF250" s="3" t="s">
        <v>800</v>
      </c>
      <c r="BG250" s="3" t="s">
        <v>820</v>
      </c>
      <c r="BH250" s="3" t="s">
        <v>913</v>
      </c>
      <c r="BI250" s="3" t="s">
        <v>902</v>
      </c>
      <c r="BJ250" s="3" t="b">
        <v>1</v>
      </c>
      <c r="BK250" s="3">
        <v>33.113536000000003</v>
      </c>
      <c r="BL250" s="3">
        <v>-117.32563399999999</v>
      </c>
    </row>
    <row r="251" spans="1:64" x14ac:dyDescent="0.2">
      <c r="A251" t="s">
        <v>262</v>
      </c>
      <c r="B251">
        <v>1E-4</v>
      </c>
      <c r="C251">
        <v>2.9999999999999997E-4</v>
      </c>
      <c r="D251">
        <v>1E-4</v>
      </c>
      <c r="E251">
        <v>2.0000000000000001E-4</v>
      </c>
      <c r="F251">
        <v>2.9999999999999997E-4</v>
      </c>
      <c r="G251">
        <v>4.0000000000000002E-4</v>
      </c>
      <c r="H251">
        <v>4.0000000000000002E-4</v>
      </c>
      <c r="I251">
        <v>5.9999999999999995E-4</v>
      </c>
      <c r="J251">
        <v>8.0000000000000002E-3</v>
      </c>
      <c r="K251">
        <v>4.1599999999999998E-2</v>
      </c>
      <c r="L251">
        <v>5.9999999999999995E-4</v>
      </c>
      <c r="M251">
        <v>1.1000000000000001E-3</v>
      </c>
      <c r="N251">
        <v>3.5999999999999999E-3</v>
      </c>
      <c r="O251">
        <v>0.94269999999999998</v>
      </c>
      <c r="P251" s="8">
        <v>1E-4</v>
      </c>
      <c r="Q251" s="9">
        <v>1.6999999999999999E-3</v>
      </c>
      <c r="R251" s="9">
        <v>5.5499999999999994E-2</v>
      </c>
      <c r="S251" s="10">
        <v>0.94269999999999998</v>
      </c>
      <c r="T251" s="12">
        <v>32.647058823529413</v>
      </c>
      <c r="V251" s="3" t="s">
        <v>262</v>
      </c>
      <c r="W251" s="3" t="s">
        <v>902</v>
      </c>
      <c r="X251" s="3" t="s">
        <v>814</v>
      </c>
      <c r="Y251" s="3" t="s">
        <v>401</v>
      </c>
      <c r="Z251" s="3" t="s">
        <v>888</v>
      </c>
      <c r="AA251" s="3" t="s">
        <v>402</v>
      </c>
      <c r="AB251" s="3" t="s">
        <v>403</v>
      </c>
      <c r="AC251" s="3" t="s">
        <v>485</v>
      </c>
      <c r="AD251" s="3">
        <v>24</v>
      </c>
      <c r="AE251" s="3" t="s">
        <v>486</v>
      </c>
      <c r="AF251" s="3" t="s">
        <v>487</v>
      </c>
      <c r="AG251" s="3" t="s">
        <v>488</v>
      </c>
      <c r="AH251" s="3" t="s">
        <v>410</v>
      </c>
      <c r="AI251" s="3" t="s">
        <v>863</v>
      </c>
      <c r="AJ251" s="3" t="s">
        <v>864</v>
      </c>
      <c r="AK251" s="3" t="s">
        <v>785</v>
      </c>
      <c r="AL251" s="3" t="s">
        <v>805</v>
      </c>
      <c r="AM251" s="3" t="s">
        <v>805</v>
      </c>
      <c r="AN251" s="3">
        <v>611643</v>
      </c>
      <c r="AO251" s="3">
        <v>1</v>
      </c>
      <c r="AP251" s="3">
        <v>5.7864980099999999</v>
      </c>
      <c r="AQ251" s="3">
        <v>2</v>
      </c>
      <c r="AR251" s="3">
        <v>161</v>
      </c>
      <c r="AS251" s="3">
        <v>0.79179999999999995</v>
      </c>
      <c r="AT251" s="3">
        <v>3</v>
      </c>
      <c r="AU251" s="3">
        <v>17</v>
      </c>
      <c r="AV251" s="3">
        <v>38.9</v>
      </c>
      <c r="AW251" s="3">
        <v>0.25294117599999999</v>
      </c>
      <c r="AX251" s="3">
        <v>4.1176470999999999E-2</v>
      </c>
      <c r="AY251" s="3">
        <v>0.88235294099999995</v>
      </c>
      <c r="AZ251" s="3">
        <v>1</v>
      </c>
      <c r="BA251" s="3">
        <v>3</v>
      </c>
      <c r="BB251" s="3">
        <v>2</v>
      </c>
      <c r="BC251" s="3">
        <v>3</v>
      </c>
      <c r="BD251" s="3" t="s">
        <v>881</v>
      </c>
      <c r="BE251" s="3" t="s">
        <v>882</v>
      </c>
      <c r="BF251" s="3" t="s">
        <v>800</v>
      </c>
      <c r="BG251" s="3" t="s">
        <v>827</v>
      </c>
      <c r="BH251" s="3" t="s">
        <v>913</v>
      </c>
      <c r="BI251" s="3" t="s">
        <v>902</v>
      </c>
      <c r="BJ251" s="3" t="b">
        <v>1</v>
      </c>
      <c r="BK251" s="3">
        <v>32.832233000000002</v>
      </c>
      <c r="BL251" s="3">
        <v>-117.28381</v>
      </c>
    </row>
    <row r="252" spans="1:64" x14ac:dyDescent="0.2">
      <c r="A252" t="s">
        <v>368</v>
      </c>
      <c r="B252">
        <v>1.61E-2</v>
      </c>
      <c r="C252">
        <v>5.4600000000000003E-2</v>
      </c>
      <c r="D252">
        <v>0.10059999999999999</v>
      </c>
      <c r="E252">
        <v>6.1800000000000001E-2</v>
      </c>
      <c r="F252">
        <v>1.83E-2</v>
      </c>
      <c r="G252">
        <v>7.0599999999999996E-2</v>
      </c>
      <c r="H252">
        <v>3.5099999999999999E-2</v>
      </c>
      <c r="I252">
        <v>8.8999999999999999E-3</v>
      </c>
      <c r="J252">
        <v>1.24E-2</v>
      </c>
      <c r="K252">
        <v>0.1343</v>
      </c>
      <c r="L252">
        <v>1.1000000000000001E-3</v>
      </c>
      <c r="M252">
        <v>5.4999999999999997E-3</v>
      </c>
      <c r="N252">
        <v>6.0000000000000001E-3</v>
      </c>
      <c r="O252">
        <v>0.47470000000000001</v>
      </c>
      <c r="P252" s="8">
        <v>1.61E-2</v>
      </c>
      <c r="Q252" s="9">
        <v>0.34100000000000003</v>
      </c>
      <c r="R252" s="9">
        <v>0.16820000000000002</v>
      </c>
      <c r="S252" s="10">
        <v>0.47470000000000001</v>
      </c>
      <c r="T252" s="12">
        <v>-2.0273483947681332</v>
      </c>
      <c r="V252" s="3" t="s">
        <v>368</v>
      </c>
      <c r="W252" s="3" t="s">
        <v>902</v>
      </c>
      <c r="X252" s="3" t="s">
        <v>815</v>
      </c>
      <c r="Y252" s="3" t="s">
        <v>401</v>
      </c>
      <c r="Z252" s="3" t="s">
        <v>888</v>
      </c>
      <c r="AA252" s="3" t="s">
        <v>402</v>
      </c>
      <c r="AB252" s="3" t="s">
        <v>403</v>
      </c>
      <c r="AC252" s="3" t="s">
        <v>467</v>
      </c>
      <c r="AD252" s="3">
        <v>2</v>
      </c>
      <c r="AE252" s="3" t="s">
        <v>468</v>
      </c>
      <c r="AF252" s="3" t="s">
        <v>469</v>
      </c>
      <c r="AG252" s="3" t="s">
        <v>470</v>
      </c>
      <c r="AH252" s="3" t="s">
        <v>410</v>
      </c>
      <c r="AI252" s="3" t="s">
        <v>863</v>
      </c>
      <c r="AJ252" s="3" t="s">
        <v>864</v>
      </c>
      <c r="AK252" s="3" t="s">
        <v>791</v>
      </c>
      <c r="AL252" s="3" t="s">
        <v>805</v>
      </c>
      <c r="AM252" s="3" t="s">
        <v>805</v>
      </c>
      <c r="AN252" s="3">
        <v>662698</v>
      </c>
      <c r="AO252" s="3">
        <v>1</v>
      </c>
      <c r="AP252" s="3">
        <v>5.8213156599999998</v>
      </c>
      <c r="AQ252" s="3">
        <v>2</v>
      </c>
      <c r="AR252" s="3">
        <v>342</v>
      </c>
      <c r="AS252" s="3">
        <v>1.1706000000000001</v>
      </c>
      <c r="AT252" s="3">
        <v>10</v>
      </c>
      <c r="AU252" s="3">
        <v>29.9</v>
      </c>
      <c r="AV252" s="3">
        <v>380</v>
      </c>
      <c r="AW252" s="3">
        <v>0.235109718</v>
      </c>
      <c r="AX252" s="3">
        <v>7.2100312999999999E-2</v>
      </c>
      <c r="AY252" s="3">
        <v>1.504702194</v>
      </c>
      <c r="AZ252" s="3">
        <v>2</v>
      </c>
      <c r="BA252" s="3">
        <v>2</v>
      </c>
      <c r="BB252" s="3">
        <v>2</v>
      </c>
      <c r="BC252" s="3">
        <v>3</v>
      </c>
      <c r="BD252" s="3" t="s">
        <v>881</v>
      </c>
      <c r="BE252" s="3" t="s">
        <v>882</v>
      </c>
      <c r="BF252" s="3" t="s">
        <v>800</v>
      </c>
      <c r="BG252" s="3" t="s">
        <v>826</v>
      </c>
      <c r="BH252" s="3" t="s">
        <v>901</v>
      </c>
      <c r="BI252" s="3" t="s">
        <v>902</v>
      </c>
      <c r="BJ252" s="3" t="b">
        <v>1</v>
      </c>
      <c r="BK252" s="3">
        <v>32.854483000000002</v>
      </c>
      <c r="BL252" s="3">
        <v>-117.27391900000001</v>
      </c>
    </row>
    <row r="253" spans="1:64" x14ac:dyDescent="0.2">
      <c r="A253" t="s">
        <v>106</v>
      </c>
      <c r="B253">
        <v>8.9999999999999998E-4</v>
      </c>
      <c r="C253">
        <v>2.5999999999999999E-3</v>
      </c>
      <c r="D253">
        <v>3.0000000000000001E-3</v>
      </c>
      <c r="E253">
        <v>4.0000000000000002E-4</v>
      </c>
      <c r="F253">
        <v>1.18E-2</v>
      </c>
      <c r="G253">
        <v>1E-3</v>
      </c>
      <c r="H253">
        <v>8.6E-3</v>
      </c>
      <c r="I253">
        <v>8.0000000000000002E-3</v>
      </c>
      <c r="J253">
        <v>0.1031</v>
      </c>
      <c r="K253">
        <v>1.12E-2</v>
      </c>
      <c r="L253">
        <v>2.3999999999999998E-3</v>
      </c>
      <c r="M253">
        <v>1.14E-2</v>
      </c>
      <c r="N253">
        <v>6.5000000000000002E-2</v>
      </c>
      <c r="O253">
        <v>0.77059999999999995</v>
      </c>
      <c r="P253" s="8">
        <v>8.9999999999999998E-4</v>
      </c>
      <c r="Q253" s="9">
        <v>2.7400000000000001E-2</v>
      </c>
      <c r="R253" s="9">
        <v>0.2011</v>
      </c>
      <c r="S253" s="10">
        <v>0.77059999999999995</v>
      </c>
      <c r="T253" s="12">
        <v>7.3394160583941606</v>
      </c>
      <c r="V253" s="3" t="s">
        <v>106</v>
      </c>
      <c r="W253" s="3" t="s">
        <v>902</v>
      </c>
      <c r="X253" s="3" t="s">
        <v>814</v>
      </c>
      <c r="Y253" s="3" t="s">
        <v>401</v>
      </c>
      <c r="Z253" s="3" t="s">
        <v>890</v>
      </c>
      <c r="AA253" s="3" t="s">
        <v>402</v>
      </c>
      <c r="AB253" s="3" t="s">
        <v>701</v>
      </c>
      <c r="AC253" s="3" t="s">
        <v>702</v>
      </c>
      <c r="AD253" s="3">
        <v>87</v>
      </c>
      <c r="AE253" s="3" t="s">
        <v>703</v>
      </c>
      <c r="AF253" s="3" t="s">
        <v>704</v>
      </c>
      <c r="AG253" s="3" t="s">
        <v>705</v>
      </c>
      <c r="AH253" s="3" t="s">
        <v>410</v>
      </c>
      <c r="AI253" s="3" t="s">
        <v>869</v>
      </c>
      <c r="AJ253" s="3" t="s">
        <v>870</v>
      </c>
      <c r="AK253" s="3" t="s">
        <v>796</v>
      </c>
      <c r="AL253" s="3" t="s">
        <v>808</v>
      </c>
      <c r="AM253" s="3" t="s">
        <v>808</v>
      </c>
      <c r="AN253" s="3">
        <v>31968</v>
      </c>
      <c r="AO253" s="3">
        <v>2</v>
      </c>
      <c r="AP253" s="3">
        <v>4.5047154669999996</v>
      </c>
      <c r="AQ253" s="3">
        <v>2</v>
      </c>
      <c r="AR253" s="3">
        <v>9790</v>
      </c>
      <c r="AS253" s="3">
        <v>1.3181</v>
      </c>
      <c r="AT253" s="3">
        <v>500</v>
      </c>
      <c r="AU253" s="3">
        <v>8.3000000000000007</v>
      </c>
      <c r="AV253" s="3">
        <v>8.68</v>
      </c>
      <c r="AW253" s="3">
        <v>0.390804598</v>
      </c>
      <c r="AX253" s="3">
        <v>0.114942529</v>
      </c>
      <c r="AY253" s="3">
        <v>0.45977011499999998</v>
      </c>
      <c r="AZ253" s="3">
        <v>2</v>
      </c>
      <c r="BA253" s="3">
        <v>2</v>
      </c>
      <c r="BB253" s="3">
        <v>3</v>
      </c>
      <c r="BC253" s="3">
        <v>2</v>
      </c>
      <c r="BD253" s="3" t="s">
        <v>881</v>
      </c>
      <c r="BE253" s="3" t="s">
        <v>882</v>
      </c>
      <c r="BF253" s="3" t="s">
        <v>802</v>
      </c>
      <c r="BG253" s="3" t="s">
        <v>851</v>
      </c>
      <c r="BH253" s="3" t="s">
        <v>901</v>
      </c>
      <c r="BI253" s="3" t="s">
        <v>902</v>
      </c>
      <c r="BJ253" s="3" t="b">
        <v>1</v>
      </c>
      <c r="BK253" s="3">
        <v>32.674700999999999</v>
      </c>
      <c r="BL253" s="3">
        <v>-117.355389</v>
      </c>
    </row>
    <row r="254" spans="1:64" x14ac:dyDescent="0.2">
      <c r="A254" t="s">
        <v>87</v>
      </c>
      <c r="B254">
        <v>2.2000000000000001E-3</v>
      </c>
      <c r="C254">
        <v>9.9299999999999999E-2</v>
      </c>
      <c r="D254">
        <v>2.9100000000000001E-2</v>
      </c>
      <c r="E254">
        <v>8.5500000000000007E-2</v>
      </c>
      <c r="F254">
        <v>5.62E-2</v>
      </c>
      <c r="G254">
        <v>1.4999999999999999E-2</v>
      </c>
      <c r="H254">
        <v>6.5100000000000005E-2</v>
      </c>
      <c r="I254">
        <v>3.8E-3</v>
      </c>
      <c r="J254">
        <v>5.1000000000000004E-3</v>
      </c>
      <c r="K254">
        <v>4.3E-3</v>
      </c>
      <c r="L254">
        <v>3.3999999999999998E-3</v>
      </c>
      <c r="M254">
        <v>2.7E-2</v>
      </c>
      <c r="N254">
        <v>2.5000000000000001E-3</v>
      </c>
      <c r="O254">
        <v>0.60150000000000003</v>
      </c>
      <c r="P254" s="8">
        <v>2.2000000000000001E-3</v>
      </c>
      <c r="Q254" s="9">
        <v>0.35020000000000001</v>
      </c>
      <c r="R254" s="9">
        <v>4.6100000000000002E-2</v>
      </c>
      <c r="S254" s="10">
        <v>0.60150000000000003</v>
      </c>
      <c r="T254" s="12">
        <v>-7.5965292841648591</v>
      </c>
      <c r="V254" s="3" t="s">
        <v>87</v>
      </c>
      <c r="W254" s="3" t="s">
        <v>902</v>
      </c>
      <c r="X254" s="3" t="s">
        <v>814</v>
      </c>
      <c r="Y254" s="3" t="s">
        <v>401</v>
      </c>
      <c r="Z254" s="3" t="s">
        <v>890</v>
      </c>
      <c r="AA254" s="3" t="s">
        <v>402</v>
      </c>
      <c r="AB254" s="3" t="s">
        <v>617</v>
      </c>
      <c r="AC254" s="3" t="s">
        <v>653</v>
      </c>
      <c r="AD254" s="3">
        <v>74</v>
      </c>
      <c r="AE254" s="3" t="s">
        <v>654</v>
      </c>
      <c r="AF254" s="3" t="s">
        <v>655</v>
      </c>
      <c r="AG254" s="3" t="s">
        <v>656</v>
      </c>
      <c r="AH254" s="3" t="s">
        <v>410</v>
      </c>
      <c r="AI254" s="3" t="s">
        <v>866</v>
      </c>
      <c r="AJ254" s="3" t="s">
        <v>867</v>
      </c>
      <c r="AK254" s="3" t="s">
        <v>794</v>
      </c>
      <c r="AL254" s="3" t="s">
        <v>808</v>
      </c>
      <c r="AM254" s="3" t="s">
        <v>806</v>
      </c>
      <c r="AN254" s="3">
        <v>1084492</v>
      </c>
      <c r="AO254" s="3">
        <v>1</v>
      </c>
      <c r="AP254" s="3">
        <v>6.0352263529999997</v>
      </c>
      <c r="AQ254" s="3">
        <v>3</v>
      </c>
      <c r="AR254" s="3">
        <v>12130</v>
      </c>
      <c r="AS254" s="3">
        <v>0.61129999999999995</v>
      </c>
      <c r="AT254" s="3">
        <v>328.5</v>
      </c>
      <c r="AU254" s="3">
        <v>29</v>
      </c>
      <c r="AV254" s="3">
        <v>152.19999999999999</v>
      </c>
      <c r="AW254" s="3">
        <v>0.30136986300000002</v>
      </c>
      <c r="AX254" s="3">
        <v>0.15410958899999999</v>
      </c>
      <c r="AY254" s="3">
        <v>0.76027397299999999</v>
      </c>
      <c r="AZ254" s="3">
        <v>1</v>
      </c>
      <c r="BA254" s="3">
        <v>3</v>
      </c>
      <c r="BB254" s="3">
        <v>2</v>
      </c>
      <c r="BC254" s="3">
        <v>4</v>
      </c>
      <c r="BD254" s="3" t="s">
        <v>881</v>
      </c>
      <c r="BE254" s="3" t="s">
        <v>882</v>
      </c>
      <c r="BF254" s="3" t="s">
        <v>802</v>
      </c>
      <c r="BG254" s="3" t="s">
        <v>849</v>
      </c>
      <c r="BH254" s="3" t="s">
        <v>913</v>
      </c>
      <c r="BI254" s="3" t="s">
        <v>902</v>
      </c>
      <c r="BJ254" s="3" t="b">
        <v>1</v>
      </c>
      <c r="BK254" s="3">
        <v>32.689166669999999</v>
      </c>
      <c r="BL254" s="3">
        <v>-117.38444440000001</v>
      </c>
    </row>
    <row r="255" spans="1:64" x14ac:dyDescent="0.2">
      <c r="A255" t="s">
        <v>88</v>
      </c>
      <c r="B255">
        <v>3.0000000000000001E-3</v>
      </c>
      <c r="C255">
        <v>4.1700000000000001E-2</v>
      </c>
      <c r="D255">
        <v>7.4000000000000003E-3</v>
      </c>
      <c r="E255">
        <v>2.8799999999999999E-2</v>
      </c>
      <c r="F255">
        <v>4.4299999999999999E-2</v>
      </c>
      <c r="G255">
        <v>4.3E-3</v>
      </c>
      <c r="H255">
        <v>4.0500000000000001E-2</v>
      </c>
      <c r="I255">
        <v>2.5999999999999999E-3</v>
      </c>
      <c r="J255">
        <v>3.0000000000000001E-3</v>
      </c>
      <c r="K255">
        <v>3.0999999999999999E-3</v>
      </c>
      <c r="L255">
        <v>2.3E-3</v>
      </c>
      <c r="M255">
        <v>3.0000000000000001E-3</v>
      </c>
      <c r="N255">
        <v>1.6999999999999999E-3</v>
      </c>
      <c r="O255">
        <v>0.81430000000000002</v>
      </c>
      <c r="P255" s="8">
        <v>3.0000000000000001E-3</v>
      </c>
      <c r="Q255" s="9">
        <v>0.16700000000000001</v>
      </c>
      <c r="R255" s="9">
        <v>1.5699999999999999E-2</v>
      </c>
      <c r="S255" s="10">
        <v>0.81430000000000002</v>
      </c>
      <c r="T255" s="12">
        <v>-10.636942675159236</v>
      </c>
      <c r="V255" s="3" t="s">
        <v>88</v>
      </c>
      <c r="W255" s="3" t="s">
        <v>902</v>
      </c>
      <c r="X255" s="3" t="s">
        <v>814</v>
      </c>
      <c r="Y255" s="3" t="s">
        <v>401</v>
      </c>
      <c r="Z255" s="3" t="s">
        <v>890</v>
      </c>
      <c r="AA255" s="3" t="s">
        <v>402</v>
      </c>
      <c r="AB255" s="3" t="s">
        <v>617</v>
      </c>
      <c r="AC255" s="3" t="s">
        <v>618</v>
      </c>
      <c r="AD255" s="3">
        <v>64</v>
      </c>
      <c r="AE255" s="3" t="s">
        <v>619</v>
      </c>
      <c r="AF255" s="3" t="s">
        <v>620</v>
      </c>
      <c r="AG255" s="3" t="s">
        <v>621</v>
      </c>
      <c r="AH255" s="3" t="s">
        <v>410</v>
      </c>
      <c r="AI255" s="3" t="s">
        <v>866</v>
      </c>
      <c r="AJ255" s="3" t="s">
        <v>867</v>
      </c>
      <c r="AK255" s="3" t="s">
        <v>794</v>
      </c>
      <c r="AL255" s="3" t="s">
        <v>806</v>
      </c>
      <c r="AM255" s="3" t="s">
        <v>806</v>
      </c>
      <c r="AN255" s="3">
        <v>1955090</v>
      </c>
      <c r="AO255" s="3">
        <v>2</v>
      </c>
      <c r="AP255" s="3">
        <v>6.2911667539999998</v>
      </c>
      <c r="AQ255" s="3">
        <v>3</v>
      </c>
      <c r="AR255" s="3">
        <v>9790</v>
      </c>
      <c r="AS255" s="3">
        <v>0.66869999999999996</v>
      </c>
      <c r="AT255" s="3">
        <v>300</v>
      </c>
      <c r="AU255" s="3">
        <v>15</v>
      </c>
      <c r="AV255" s="3">
        <v>24.9</v>
      </c>
      <c r="AW255" s="3">
        <v>0.251612903</v>
      </c>
      <c r="AX255" s="3">
        <v>0.13548387100000001</v>
      </c>
      <c r="AY255" s="3">
        <v>0.73548387100000001</v>
      </c>
      <c r="AZ255" s="3">
        <v>1</v>
      </c>
      <c r="BA255" s="3">
        <v>3</v>
      </c>
      <c r="BB255" s="3" t="s">
        <v>15</v>
      </c>
      <c r="BC255" s="3">
        <v>4</v>
      </c>
      <c r="BD255" s="3" t="s">
        <v>881</v>
      </c>
      <c r="BE255" s="3" t="s">
        <v>882</v>
      </c>
      <c r="BF255" s="3" t="s">
        <v>800</v>
      </c>
      <c r="BH255" s="3" t="s">
        <v>913</v>
      </c>
      <c r="BI255" s="3" t="s">
        <v>902</v>
      </c>
      <c r="BJ255" s="3" t="b">
        <v>1</v>
      </c>
      <c r="BK255" s="3">
        <v>32.674700999999999</v>
      </c>
      <c r="BL255" s="3">
        <v>-117.355389</v>
      </c>
    </row>
    <row r="256" spans="1:64" x14ac:dyDescent="0.2">
      <c r="A256" t="s">
        <v>331</v>
      </c>
      <c r="B256">
        <v>8.9999999999999998E-4</v>
      </c>
      <c r="C256">
        <v>4.0000000000000002E-4</v>
      </c>
      <c r="D256">
        <v>2.0000000000000001E-4</v>
      </c>
      <c r="E256">
        <v>4.0000000000000002E-4</v>
      </c>
      <c r="F256">
        <v>4.0000000000000002E-4</v>
      </c>
      <c r="G256">
        <v>5.0000000000000001E-4</v>
      </c>
      <c r="H256">
        <v>5.1000000000000004E-3</v>
      </c>
      <c r="I256">
        <v>6.6E-3</v>
      </c>
      <c r="J256">
        <v>5.3E-3</v>
      </c>
      <c r="K256">
        <v>3.5999999999999999E-3</v>
      </c>
      <c r="L256">
        <v>5.9999999999999995E-4</v>
      </c>
      <c r="M256">
        <v>1.1999999999999999E-3</v>
      </c>
      <c r="N256">
        <v>3.0000000000000001E-3</v>
      </c>
      <c r="O256">
        <v>0.9718</v>
      </c>
      <c r="P256" s="8">
        <v>8.9999999999999998E-4</v>
      </c>
      <c r="Q256" s="9">
        <v>7.0000000000000001E-3</v>
      </c>
      <c r="R256" s="9">
        <v>2.0299999999999999E-2</v>
      </c>
      <c r="S256" s="10">
        <v>0.9718</v>
      </c>
      <c r="T256" s="12">
        <v>2.9</v>
      </c>
      <c r="V256" s="3" t="s">
        <v>331</v>
      </c>
      <c r="W256" s="3" t="s">
        <v>902</v>
      </c>
      <c r="X256" s="3" t="s">
        <v>814</v>
      </c>
      <c r="Y256" s="3" t="s">
        <v>401</v>
      </c>
      <c r="Z256" s="3" t="s">
        <v>890</v>
      </c>
      <c r="AA256" s="3" t="s">
        <v>402</v>
      </c>
      <c r="AB256" s="3" t="s">
        <v>608</v>
      </c>
      <c r="AC256" s="3" t="s">
        <v>609</v>
      </c>
      <c r="AD256" s="3">
        <v>88</v>
      </c>
      <c r="AE256" s="3" t="s">
        <v>706</v>
      </c>
      <c r="AF256" s="3" t="s">
        <v>707</v>
      </c>
      <c r="AG256" s="3" t="s">
        <v>708</v>
      </c>
      <c r="AH256" s="3" t="s">
        <v>410</v>
      </c>
      <c r="AI256" s="3" t="s">
        <v>866</v>
      </c>
      <c r="AJ256" s="3" t="s">
        <v>867</v>
      </c>
      <c r="AK256" s="3" t="s">
        <v>796</v>
      </c>
      <c r="AL256" s="3" t="s">
        <v>808</v>
      </c>
      <c r="AM256" s="3" t="s">
        <v>808</v>
      </c>
      <c r="AN256" s="3">
        <v>164209</v>
      </c>
      <c r="AO256" s="3">
        <v>3</v>
      </c>
      <c r="AP256" s="3">
        <v>5.2153969560000002</v>
      </c>
      <c r="AQ256" s="3">
        <v>2</v>
      </c>
      <c r="AR256" s="3">
        <v>9790</v>
      </c>
      <c r="AS256" s="3">
        <v>0.753</v>
      </c>
      <c r="AT256" s="3">
        <v>500</v>
      </c>
      <c r="AU256" s="3">
        <v>10.9</v>
      </c>
      <c r="AV256" s="3">
        <v>12.69</v>
      </c>
      <c r="AW256" s="3">
        <v>0.42016806699999998</v>
      </c>
      <c r="AX256" s="3">
        <v>0.25210083999999999</v>
      </c>
      <c r="AY256" s="3">
        <v>0.42016806699999998</v>
      </c>
      <c r="AZ256" s="3">
        <v>2</v>
      </c>
      <c r="BA256" s="3">
        <v>2</v>
      </c>
      <c r="BB256" s="3">
        <v>3</v>
      </c>
      <c r="BC256" s="3">
        <v>3</v>
      </c>
      <c r="BD256" s="3" t="s">
        <v>881</v>
      </c>
      <c r="BE256" s="3" t="s">
        <v>882</v>
      </c>
      <c r="BF256" s="3" t="s">
        <v>802</v>
      </c>
      <c r="BG256" s="3" t="s">
        <v>851</v>
      </c>
      <c r="BH256" s="3" t="s">
        <v>901</v>
      </c>
      <c r="BI256" s="3" t="s">
        <v>902</v>
      </c>
      <c r="BJ256" s="3" t="b">
        <v>1</v>
      </c>
      <c r="BK256" s="3">
        <v>32.674700999999999</v>
      </c>
      <c r="BL256" s="3">
        <v>-117.355389</v>
      </c>
    </row>
    <row r="257" spans="1:64" x14ac:dyDescent="0.2">
      <c r="A257" t="s">
        <v>51</v>
      </c>
      <c r="B257">
        <v>5.1999999999999998E-3</v>
      </c>
      <c r="C257">
        <v>1.6000000000000001E-3</v>
      </c>
      <c r="D257">
        <v>5.4999999999999997E-3</v>
      </c>
      <c r="E257">
        <v>2.0999999999999999E-3</v>
      </c>
      <c r="F257">
        <v>1.1999999999999999E-3</v>
      </c>
      <c r="G257">
        <v>1.9099999999999999E-2</v>
      </c>
      <c r="H257">
        <v>1.6000000000000001E-3</v>
      </c>
      <c r="I257">
        <v>2.69E-2</v>
      </c>
      <c r="J257">
        <v>6.2E-2</v>
      </c>
      <c r="K257">
        <v>8.7099999999999997E-2</v>
      </c>
      <c r="L257">
        <v>1.4E-3</v>
      </c>
      <c r="M257">
        <v>1.4E-3</v>
      </c>
      <c r="N257">
        <v>3.5999999999999999E-3</v>
      </c>
      <c r="O257">
        <v>0.78129999999999999</v>
      </c>
      <c r="P257" s="8">
        <v>5.1999999999999998E-3</v>
      </c>
      <c r="Q257" s="9">
        <v>3.1099999999999999E-2</v>
      </c>
      <c r="R257" s="9">
        <v>0.18240000000000001</v>
      </c>
      <c r="S257" s="10">
        <v>0.78129999999999999</v>
      </c>
      <c r="T257" s="12">
        <v>5.864951768488746</v>
      </c>
      <c r="V257" s="3" t="s">
        <v>51</v>
      </c>
      <c r="W257" s="3" t="s">
        <v>902</v>
      </c>
      <c r="X257" s="3" t="s">
        <v>814</v>
      </c>
      <c r="Y257" s="3" t="s">
        <v>401</v>
      </c>
      <c r="Z257" s="3" t="s">
        <v>890</v>
      </c>
      <c r="AA257" s="3" t="s">
        <v>402</v>
      </c>
      <c r="AB257" s="3" t="s">
        <v>608</v>
      </c>
      <c r="AC257" s="3" t="s">
        <v>609</v>
      </c>
      <c r="AD257" s="3">
        <v>91</v>
      </c>
      <c r="AE257" s="3" t="s">
        <v>706</v>
      </c>
      <c r="AF257" s="3" t="s">
        <v>717</v>
      </c>
      <c r="AG257" s="3" t="s">
        <v>718</v>
      </c>
      <c r="AH257" s="3" t="s">
        <v>410</v>
      </c>
      <c r="AI257" s="3" t="s">
        <v>869</v>
      </c>
      <c r="AJ257" s="3" t="s">
        <v>870</v>
      </c>
      <c r="AK257" s="3" t="s">
        <v>796</v>
      </c>
      <c r="AL257" s="3" t="s">
        <v>808</v>
      </c>
      <c r="AM257" s="3" t="s">
        <v>808</v>
      </c>
      <c r="AN257" s="3">
        <v>1335</v>
      </c>
      <c r="AO257" s="3">
        <v>3</v>
      </c>
      <c r="AP257" s="3">
        <v>3.125481266</v>
      </c>
      <c r="AQ257" s="3">
        <v>1</v>
      </c>
      <c r="AR257" s="3">
        <v>27530</v>
      </c>
      <c r="AS257" s="3">
        <v>0.6321</v>
      </c>
      <c r="AT257" s="3">
        <v>500</v>
      </c>
      <c r="AU257" s="3">
        <v>4.3</v>
      </c>
      <c r="AV257" s="3">
        <v>0.69899999999999995</v>
      </c>
      <c r="AW257" s="3">
        <v>0.39583333300000001</v>
      </c>
      <c r="AX257" s="3">
        <v>0.39583333300000001</v>
      </c>
      <c r="AY257" s="3">
        <v>0.5</v>
      </c>
      <c r="AZ257" s="3">
        <v>2</v>
      </c>
      <c r="BA257" s="3">
        <v>2</v>
      </c>
      <c r="BB257" s="3">
        <v>2</v>
      </c>
      <c r="BC257" s="3">
        <v>1</v>
      </c>
      <c r="BD257" s="3" t="s">
        <v>881</v>
      </c>
      <c r="BE257" s="3" t="s">
        <v>882</v>
      </c>
      <c r="BF257" s="3" t="s">
        <v>802</v>
      </c>
      <c r="BG257" s="3" t="s">
        <v>848</v>
      </c>
      <c r="BH257" s="3" t="s">
        <v>901</v>
      </c>
      <c r="BI257" s="3" t="s">
        <v>902</v>
      </c>
      <c r="BJ257" s="3" t="b">
        <v>1</v>
      </c>
      <c r="BK257" s="3">
        <v>32.700944440000001</v>
      </c>
      <c r="BL257" s="3">
        <v>-117.5519444</v>
      </c>
    </row>
    <row r="258" spans="1:64" x14ac:dyDescent="0.2">
      <c r="A258" t="s">
        <v>63</v>
      </c>
      <c r="B258">
        <v>2.0999999999999999E-3</v>
      </c>
      <c r="C258">
        <v>1.8E-3</v>
      </c>
      <c r="D258">
        <v>1.5E-3</v>
      </c>
      <c r="E258">
        <v>1.1000000000000001E-3</v>
      </c>
      <c r="F258">
        <v>1.9E-3</v>
      </c>
      <c r="G258">
        <v>0</v>
      </c>
      <c r="H258">
        <v>5.9999999999999995E-4</v>
      </c>
      <c r="I258">
        <v>4.0000000000000002E-4</v>
      </c>
      <c r="J258">
        <v>5.0000000000000001E-4</v>
      </c>
      <c r="K258">
        <v>5.0000000000000001E-4</v>
      </c>
      <c r="L258">
        <v>0.1336</v>
      </c>
      <c r="M258">
        <v>5.1000000000000004E-3</v>
      </c>
      <c r="N258">
        <v>0.35310000000000002</v>
      </c>
      <c r="O258">
        <v>0.49780000000000002</v>
      </c>
      <c r="P258" s="8">
        <v>2.0999999999999999E-3</v>
      </c>
      <c r="Q258" s="9">
        <v>6.8999999999999999E-3</v>
      </c>
      <c r="R258" s="9">
        <v>0.49320000000000003</v>
      </c>
      <c r="S258" s="10">
        <v>0.49780000000000002</v>
      </c>
      <c r="T258" s="12">
        <v>71.478260869565219</v>
      </c>
      <c r="V258" s="3" t="s">
        <v>63</v>
      </c>
      <c r="W258" s="3" t="s">
        <v>902</v>
      </c>
      <c r="X258" s="3" t="s">
        <v>814</v>
      </c>
      <c r="Y258" s="3" t="s">
        <v>401</v>
      </c>
      <c r="Z258" s="3" t="s">
        <v>807</v>
      </c>
      <c r="AA258" s="3" t="s">
        <v>402</v>
      </c>
      <c r="AB258" s="3" t="s">
        <v>403</v>
      </c>
      <c r="AC258" s="3" t="s">
        <v>425</v>
      </c>
      <c r="AD258" s="3">
        <v>49</v>
      </c>
      <c r="AE258" s="3" t="s">
        <v>426</v>
      </c>
      <c r="AF258" s="3" t="s">
        <v>568</v>
      </c>
      <c r="AG258" s="3" t="s">
        <v>569</v>
      </c>
      <c r="AH258" s="3" t="s">
        <v>410</v>
      </c>
      <c r="AI258" s="3" t="s">
        <v>863</v>
      </c>
      <c r="AJ258" s="3" t="s">
        <v>864</v>
      </c>
      <c r="AK258" s="3" t="s">
        <v>791</v>
      </c>
      <c r="AL258" s="3" t="s">
        <v>806</v>
      </c>
      <c r="AM258" s="3" t="s">
        <v>807</v>
      </c>
      <c r="AN258" s="3">
        <v>51174230</v>
      </c>
      <c r="AO258" s="3">
        <v>2</v>
      </c>
      <c r="AP258" s="3">
        <v>7.7090513170000001</v>
      </c>
      <c r="AQ258" s="3">
        <v>3</v>
      </c>
      <c r="AR258" s="3">
        <v>1069</v>
      </c>
      <c r="AS258" s="3">
        <v>0.91569999999999996</v>
      </c>
      <c r="AT258" s="3">
        <v>3</v>
      </c>
      <c r="AU258" s="3">
        <v>34.4</v>
      </c>
      <c r="AV258" s="3">
        <v>376</v>
      </c>
      <c r="AW258" s="3">
        <v>0.29275362300000002</v>
      </c>
      <c r="AX258" s="3">
        <v>0.124637681</v>
      </c>
      <c r="AY258" s="3">
        <v>0.76231884100000002</v>
      </c>
      <c r="AZ258" s="3">
        <v>2</v>
      </c>
      <c r="BA258" s="3">
        <v>2</v>
      </c>
      <c r="BB258" s="3">
        <v>3</v>
      </c>
      <c r="BC258" s="3">
        <v>4</v>
      </c>
      <c r="BD258" s="3" t="s">
        <v>881</v>
      </c>
      <c r="BE258" s="3" t="s">
        <v>882</v>
      </c>
      <c r="BF258" s="3" t="s">
        <v>800</v>
      </c>
      <c r="BG258" s="3" t="s">
        <v>840</v>
      </c>
      <c r="BH258" s="3" t="s">
        <v>901</v>
      </c>
      <c r="BI258" s="3" t="s">
        <v>902</v>
      </c>
      <c r="BJ258" s="3" t="b">
        <v>1</v>
      </c>
      <c r="BK258" s="3">
        <v>32.658399000000003</v>
      </c>
      <c r="BL258" s="3">
        <v>-117.232094</v>
      </c>
    </row>
    <row r="259" spans="1:64" x14ac:dyDescent="0.2">
      <c r="A259" t="s">
        <v>176</v>
      </c>
      <c r="B259">
        <v>2.9999999999999997E-4</v>
      </c>
      <c r="C259">
        <v>1.1999999999999999E-3</v>
      </c>
      <c r="D259">
        <v>2.9999999999999997E-4</v>
      </c>
      <c r="E259">
        <v>2.0000000000000001E-4</v>
      </c>
      <c r="F259">
        <v>4.0000000000000002E-4</v>
      </c>
      <c r="G259">
        <v>1E-4</v>
      </c>
      <c r="H259">
        <v>4.0000000000000002E-4</v>
      </c>
      <c r="I259">
        <v>4.0000000000000002E-4</v>
      </c>
      <c r="J259">
        <v>0</v>
      </c>
      <c r="K259">
        <v>1E-4</v>
      </c>
      <c r="L259">
        <v>1.1000000000000001E-3</v>
      </c>
      <c r="M259">
        <v>0</v>
      </c>
      <c r="N259">
        <v>4.0000000000000002E-4</v>
      </c>
      <c r="O259">
        <v>0.99509999999999998</v>
      </c>
      <c r="P259" s="8">
        <v>2.9999999999999997E-4</v>
      </c>
      <c r="Q259" s="9">
        <v>2.5999999999999999E-3</v>
      </c>
      <c r="R259" s="9">
        <v>2E-3</v>
      </c>
      <c r="S259" s="10">
        <v>0.99509999999999998</v>
      </c>
      <c r="T259" s="12">
        <v>-1.2999999999999998</v>
      </c>
      <c r="V259" s="3" t="s">
        <v>176</v>
      </c>
      <c r="W259" s="3" t="s">
        <v>902</v>
      </c>
      <c r="X259" s="3" t="s">
        <v>814</v>
      </c>
      <c r="Y259" s="3" t="s">
        <v>401</v>
      </c>
      <c r="Z259" s="3" t="s">
        <v>888</v>
      </c>
      <c r="AA259" s="3" t="s">
        <v>402</v>
      </c>
      <c r="AB259" s="3" t="s">
        <v>403</v>
      </c>
      <c r="AC259" s="3" t="s">
        <v>425</v>
      </c>
      <c r="AD259" s="3">
        <v>102</v>
      </c>
      <c r="AE259" s="3" t="s">
        <v>426</v>
      </c>
      <c r="AF259" s="3" t="s">
        <v>427</v>
      </c>
      <c r="AG259" s="3" t="s">
        <v>428</v>
      </c>
      <c r="AH259" s="3" t="s">
        <v>410</v>
      </c>
      <c r="AI259" s="3" t="s">
        <v>863</v>
      </c>
      <c r="AJ259" s="3" t="s">
        <v>864</v>
      </c>
      <c r="AK259" s="3" t="s">
        <v>786</v>
      </c>
      <c r="AL259" s="3" t="s">
        <v>806</v>
      </c>
      <c r="AM259" s="3" t="s">
        <v>805</v>
      </c>
      <c r="AN259" s="3">
        <v>303930</v>
      </c>
      <c r="AO259" s="3">
        <v>2</v>
      </c>
      <c r="AP259" s="3">
        <v>5.48277357</v>
      </c>
      <c r="AQ259" s="3">
        <v>2</v>
      </c>
      <c r="AR259" s="3">
        <v>155</v>
      </c>
      <c r="AS259" s="3">
        <v>1.2763</v>
      </c>
      <c r="AT259" s="3">
        <v>2</v>
      </c>
      <c r="AU259" s="3">
        <v>18.8</v>
      </c>
      <c r="AV259" s="3">
        <v>102.1</v>
      </c>
      <c r="AW259" s="3">
        <v>0.25</v>
      </c>
      <c r="AX259" s="3">
        <v>0.08</v>
      </c>
      <c r="AY259" s="3">
        <v>1.05</v>
      </c>
      <c r="AZ259" s="3">
        <v>2</v>
      </c>
      <c r="BA259" s="3">
        <v>2</v>
      </c>
      <c r="BB259" s="3">
        <v>2</v>
      </c>
      <c r="BC259" s="3">
        <v>3</v>
      </c>
      <c r="BD259" s="3" t="s">
        <v>881</v>
      </c>
      <c r="BE259" s="3" t="s">
        <v>882</v>
      </c>
      <c r="BF259" s="3" t="s">
        <v>800</v>
      </c>
      <c r="BH259" s="3" t="s">
        <v>901</v>
      </c>
      <c r="BI259" s="3" t="s">
        <v>902</v>
      </c>
      <c r="BJ259" s="3" t="b">
        <v>1</v>
      </c>
      <c r="BK259" s="3">
        <v>32.748241999999998</v>
      </c>
      <c r="BL259" s="3">
        <v>-117.255313</v>
      </c>
    </row>
    <row r="260" spans="1:64" x14ac:dyDescent="0.2">
      <c r="A260" t="s">
        <v>219</v>
      </c>
      <c r="B260">
        <v>1E-3</v>
      </c>
      <c r="C260">
        <v>1.9E-3</v>
      </c>
      <c r="D260">
        <v>6.9999999999999999E-4</v>
      </c>
      <c r="E260">
        <v>1.8E-3</v>
      </c>
      <c r="F260">
        <v>2.8999999999999998E-3</v>
      </c>
      <c r="G260">
        <v>1.6000000000000001E-3</v>
      </c>
      <c r="H260">
        <v>0.1086</v>
      </c>
      <c r="I260">
        <v>3.0999999999999999E-3</v>
      </c>
      <c r="J260">
        <v>9.7999999999999997E-3</v>
      </c>
      <c r="K260">
        <v>7.4000000000000003E-3</v>
      </c>
      <c r="L260">
        <v>3.0999999999999999E-3</v>
      </c>
      <c r="M260">
        <v>3.8999999999999998E-3</v>
      </c>
      <c r="N260">
        <v>1.7299999999999999E-2</v>
      </c>
      <c r="O260">
        <v>0.83689999999999998</v>
      </c>
      <c r="P260" s="8">
        <v>1E-3</v>
      </c>
      <c r="Q260" s="9">
        <v>0.11750000000000001</v>
      </c>
      <c r="R260" s="9">
        <v>4.4600000000000001E-2</v>
      </c>
      <c r="S260" s="10">
        <v>0.83689999999999998</v>
      </c>
      <c r="T260" s="12">
        <v>-2.6345291479820627</v>
      </c>
      <c r="V260" s="3" t="s">
        <v>219</v>
      </c>
      <c r="W260" s="3" t="s">
        <v>902</v>
      </c>
      <c r="X260" s="3" t="s">
        <v>814</v>
      </c>
      <c r="Y260" s="3" t="s">
        <v>401</v>
      </c>
      <c r="Z260" s="3" t="s">
        <v>888</v>
      </c>
      <c r="AA260" s="3" t="s">
        <v>402</v>
      </c>
      <c r="AB260" s="3" t="s">
        <v>403</v>
      </c>
      <c r="AC260" s="3" t="s">
        <v>425</v>
      </c>
      <c r="AD260" s="3">
        <v>30</v>
      </c>
      <c r="AE260" s="3" t="s">
        <v>426</v>
      </c>
      <c r="AF260" s="3" t="s">
        <v>506</v>
      </c>
      <c r="AG260" s="3" t="s">
        <v>507</v>
      </c>
      <c r="AH260" s="3" t="s">
        <v>410</v>
      </c>
      <c r="AI260" s="3" t="s">
        <v>863</v>
      </c>
      <c r="AJ260" s="3" t="s">
        <v>864</v>
      </c>
      <c r="AK260" s="3" t="s">
        <v>792</v>
      </c>
      <c r="AL260" s="3" t="s">
        <v>806</v>
      </c>
      <c r="AM260" s="3" t="s">
        <v>805</v>
      </c>
      <c r="AN260" s="3">
        <v>9231</v>
      </c>
      <c r="AO260" s="3">
        <v>2</v>
      </c>
      <c r="AP260" s="3">
        <v>3.9652487509999998</v>
      </c>
      <c r="AQ260" s="3">
        <v>1</v>
      </c>
      <c r="AR260" s="3">
        <v>103</v>
      </c>
      <c r="AS260" s="3">
        <v>0.75680000000000003</v>
      </c>
      <c r="AT260" s="3">
        <v>1</v>
      </c>
      <c r="AU260" s="3">
        <v>28</v>
      </c>
      <c r="AV260" s="3">
        <v>175.2</v>
      </c>
      <c r="AW260" s="3">
        <v>0.252631579</v>
      </c>
      <c r="AX260" s="3">
        <v>5.2631578999999998E-2</v>
      </c>
      <c r="AY260" s="3">
        <v>0.747368421</v>
      </c>
      <c r="AZ260" s="3">
        <v>2</v>
      </c>
      <c r="BA260" s="3">
        <v>2</v>
      </c>
      <c r="BB260" s="3">
        <v>2</v>
      </c>
      <c r="BC260" s="3">
        <v>2</v>
      </c>
      <c r="BD260" s="3" t="s">
        <v>881</v>
      </c>
      <c r="BE260" s="3" t="s">
        <v>882</v>
      </c>
      <c r="BF260" s="3" t="s">
        <v>800</v>
      </c>
      <c r="BG260" s="3" t="s">
        <v>820</v>
      </c>
      <c r="BH260" s="3" t="s">
        <v>901</v>
      </c>
      <c r="BI260" s="3" t="s">
        <v>902</v>
      </c>
      <c r="BJ260" s="3" t="b">
        <v>1</v>
      </c>
      <c r="BK260" s="3">
        <v>33.113536000000003</v>
      </c>
      <c r="BL260" s="3">
        <v>-117.32563399999999</v>
      </c>
    </row>
    <row r="261" spans="1:64" x14ac:dyDescent="0.2">
      <c r="A261" t="s">
        <v>213</v>
      </c>
      <c r="B261">
        <v>4.5999999999999999E-3</v>
      </c>
      <c r="C261">
        <v>1.0200000000000001E-2</v>
      </c>
      <c r="D261">
        <v>4.7999999999999996E-3</v>
      </c>
      <c r="E261">
        <v>3.2000000000000001E-2</v>
      </c>
      <c r="F261">
        <v>1.21E-2</v>
      </c>
      <c r="G261">
        <v>3.8999999999999998E-3</v>
      </c>
      <c r="H261">
        <v>1.14E-2</v>
      </c>
      <c r="I261">
        <v>4.5999999999999999E-3</v>
      </c>
      <c r="J261">
        <v>8.3999999999999995E-3</v>
      </c>
      <c r="K261">
        <v>9.1000000000000004E-3</v>
      </c>
      <c r="L261">
        <v>7.6E-3</v>
      </c>
      <c r="M261">
        <v>8.3000000000000001E-3</v>
      </c>
      <c r="N261">
        <v>1.44E-2</v>
      </c>
      <c r="O261">
        <v>0.86860000000000004</v>
      </c>
      <c r="P261" s="8">
        <v>4.5999999999999999E-3</v>
      </c>
      <c r="Q261" s="9">
        <v>7.4399999999999994E-2</v>
      </c>
      <c r="R261" s="9">
        <v>5.2400000000000002E-2</v>
      </c>
      <c r="S261" s="10">
        <v>0.86860000000000004</v>
      </c>
      <c r="T261" s="12">
        <v>-1.4198473282442747</v>
      </c>
      <c r="V261" s="3" t="s">
        <v>213</v>
      </c>
      <c r="W261" s="3" t="s">
        <v>902</v>
      </c>
      <c r="X261" s="3" t="s">
        <v>814</v>
      </c>
      <c r="Y261" s="3" t="s">
        <v>401</v>
      </c>
      <c r="Z261" s="3" t="s">
        <v>890</v>
      </c>
      <c r="AA261" s="3" t="s">
        <v>402</v>
      </c>
      <c r="AB261" s="3" t="s">
        <v>403</v>
      </c>
      <c r="AC261" s="3" t="s">
        <v>425</v>
      </c>
      <c r="AD261" s="3">
        <v>13</v>
      </c>
      <c r="AE261" s="3" t="s">
        <v>426</v>
      </c>
      <c r="AF261" s="3" t="s">
        <v>439</v>
      </c>
      <c r="AG261" s="3" t="s">
        <v>440</v>
      </c>
      <c r="AH261" s="3" t="s">
        <v>410</v>
      </c>
      <c r="AI261" s="3" t="s">
        <v>863</v>
      </c>
      <c r="AJ261" s="3" t="s">
        <v>864</v>
      </c>
      <c r="AK261" s="3" t="s">
        <v>789</v>
      </c>
      <c r="AL261" s="3" t="s">
        <v>806</v>
      </c>
      <c r="AM261" s="3" t="s">
        <v>806</v>
      </c>
      <c r="AN261" s="3">
        <v>1505158</v>
      </c>
      <c r="AO261" s="3">
        <v>2</v>
      </c>
      <c r="AP261" s="3">
        <v>6.1775820909999997</v>
      </c>
      <c r="AQ261" s="3">
        <v>3</v>
      </c>
      <c r="AR261" s="3">
        <v>787</v>
      </c>
      <c r="AS261" s="3">
        <v>0.94630000000000003</v>
      </c>
      <c r="AT261" s="3">
        <v>2</v>
      </c>
      <c r="AU261" s="3">
        <v>19.8</v>
      </c>
      <c r="AV261" s="3">
        <v>78</v>
      </c>
      <c r="AW261" s="3">
        <v>0.32178217799999997</v>
      </c>
      <c r="AX261" s="3">
        <v>0.173267327</v>
      </c>
      <c r="AY261" s="3">
        <v>0.91584158400000004</v>
      </c>
      <c r="AZ261" s="3">
        <v>2</v>
      </c>
      <c r="BA261" s="3">
        <v>2</v>
      </c>
      <c r="BB261" s="3">
        <v>3</v>
      </c>
      <c r="BC261" s="3">
        <v>4</v>
      </c>
      <c r="BD261" s="3" t="s">
        <v>881</v>
      </c>
      <c r="BE261" s="3" t="s">
        <v>883</v>
      </c>
      <c r="BF261" s="3" t="s">
        <v>800</v>
      </c>
      <c r="BG261" s="3" t="s">
        <v>822</v>
      </c>
      <c r="BH261" s="3" t="s">
        <v>901</v>
      </c>
      <c r="BI261" s="3" t="s">
        <v>902</v>
      </c>
      <c r="BJ261" s="3" t="b">
        <v>0</v>
      </c>
      <c r="BK261" s="3">
        <v>32.800809999999998</v>
      </c>
      <c r="BL261" s="3">
        <v>-117.269514</v>
      </c>
    </row>
    <row r="262" spans="1:64" x14ac:dyDescent="0.2">
      <c r="A262" t="s">
        <v>224</v>
      </c>
      <c r="B262">
        <v>1.0800000000000001E-2</v>
      </c>
      <c r="C262">
        <v>6.6900000000000001E-2</v>
      </c>
      <c r="D262">
        <v>5.0000000000000001E-3</v>
      </c>
      <c r="E262">
        <v>4.07E-2</v>
      </c>
      <c r="F262">
        <v>0.1106</v>
      </c>
      <c r="G262">
        <v>3.8999999999999998E-3</v>
      </c>
      <c r="H262">
        <v>1.44E-2</v>
      </c>
      <c r="I262">
        <v>2.1700000000000001E-2</v>
      </c>
      <c r="J262">
        <v>3.2899999999999999E-2</v>
      </c>
      <c r="K262">
        <v>1.4E-2</v>
      </c>
      <c r="L262">
        <v>2.7400000000000001E-2</v>
      </c>
      <c r="M262">
        <v>7.9000000000000008E-3</v>
      </c>
      <c r="N262">
        <v>1.7600000000000001E-2</v>
      </c>
      <c r="O262">
        <v>0.62619999999999998</v>
      </c>
      <c r="P262" s="8">
        <v>1.0800000000000001E-2</v>
      </c>
      <c r="Q262" s="9">
        <v>0.24149999999999999</v>
      </c>
      <c r="R262" s="9">
        <v>0.12150000000000001</v>
      </c>
      <c r="S262" s="10">
        <v>0.62619999999999998</v>
      </c>
      <c r="T262" s="12">
        <v>-1.987654320987654</v>
      </c>
      <c r="V262" s="3" t="s">
        <v>224</v>
      </c>
      <c r="W262" s="3" t="s">
        <v>902</v>
      </c>
      <c r="X262" s="3" t="s">
        <v>814</v>
      </c>
      <c r="Y262" s="3" t="s">
        <v>401</v>
      </c>
      <c r="Z262" s="3" t="s">
        <v>889</v>
      </c>
      <c r="AA262" s="3" t="s">
        <v>402</v>
      </c>
      <c r="AB262" s="3" t="s">
        <v>403</v>
      </c>
      <c r="AC262" s="3" t="s">
        <v>425</v>
      </c>
      <c r="AD262" s="3">
        <v>44</v>
      </c>
      <c r="AE262" s="3" t="s">
        <v>426</v>
      </c>
      <c r="AF262" s="3" t="s">
        <v>553</v>
      </c>
      <c r="AG262" s="3" t="s">
        <v>554</v>
      </c>
      <c r="AH262" s="3" t="s">
        <v>410</v>
      </c>
      <c r="AI262" s="3" t="s">
        <v>863</v>
      </c>
      <c r="AJ262" s="3" t="s">
        <v>864</v>
      </c>
      <c r="AK262" s="3" t="s">
        <v>786</v>
      </c>
      <c r="AL262" s="3" t="s">
        <v>806</v>
      </c>
      <c r="AM262" s="3" t="s">
        <v>806</v>
      </c>
      <c r="AN262" s="3">
        <v>110937</v>
      </c>
      <c r="AO262" s="3">
        <v>2</v>
      </c>
      <c r="AP262" s="3">
        <v>5.0450764169999998</v>
      </c>
      <c r="AQ262" s="3">
        <v>2</v>
      </c>
      <c r="AR262" s="3">
        <v>136</v>
      </c>
      <c r="AS262" s="3">
        <v>1.0723</v>
      </c>
      <c r="AT262" s="3">
        <v>3</v>
      </c>
      <c r="AU262" s="3">
        <v>25</v>
      </c>
      <c r="AV262" s="3">
        <v>186.3</v>
      </c>
      <c r="AW262" s="3">
        <v>0.27027026999999998</v>
      </c>
      <c r="AX262" s="3">
        <v>6.1776062E-2</v>
      </c>
      <c r="AY262" s="3">
        <v>1.0579150580000001</v>
      </c>
      <c r="AZ262" s="3">
        <v>2</v>
      </c>
      <c r="BA262" s="3">
        <v>2</v>
      </c>
      <c r="BB262" s="3">
        <v>3</v>
      </c>
      <c r="BC262" s="3">
        <v>3</v>
      </c>
      <c r="BD262" s="3" t="s">
        <v>881</v>
      </c>
      <c r="BE262" s="3" t="s">
        <v>882</v>
      </c>
      <c r="BF262" s="3" t="s">
        <v>800</v>
      </c>
      <c r="BG262" s="3" t="s">
        <v>838</v>
      </c>
      <c r="BH262" s="3" t="s">
        <v>901</v>
      </c>
      <c r="BI262" s="3" t="s">
        <v>902</v>
      </c>
      <c r="BJ262" s="3" t="b">
        <v>1</v>
      </c>
      <c r="BK262" s="3">
        <v>32.772748</v>
      </c>
      <c r="BL262" s="3">
        <v>-117.22962699999999</v>
      </c>
    </row>
    <row r="263" spans="1:64" x14ac:dyDescent="0.2">
      <c r="A263" t="s">
        <v>247</v>
      </c>
      <c r="B263">
        <v>2.8E-3</v>
      </c>
      <c r="C263">
        <v>5.2900000000000003E-2</v>
      </c>
      <c r="D263">
        <v>4.0000000000000001E-3</v>
      </c>
      <c r="E263">
        <v>6.4899999999999999E-2</v>
      </c>
      <c r="F263">
        <v>0.126</v>
      </c>
      <c r="G263">
        <v>2.8E-3</v>
      </c>
      <c r="H263">
        <v>1.1299999999999999E-2</v>
      </c>
      <c r="I263">
        <v>7.0000000000000001E-3</v>
      </c>
      <c r="J263">
        <v>8.9999999999999993E-3</v>
      </c>
      <c r="K263">
        <v>6.1000000000000004E-3</v>
      </c>
      <c r="L263">
        <v>1.6199999999999999E-2</v>
      </c>
      <c r="M263">
        <v>8.9999999999999993E-3</v>
      </c>
      <c r="N263">
        <v>2.8000000000000001E-2</v>
      </c>
      <c r="O263">
        <v>0.66</v>
      </c>
      <c r="P263" s="8">
        <v>2.8E-3</v>
      </c>
      <c r="Q263" s="9">
        <v>0.26190000000000002</v>
      </c>
      <c r="R263" s="9">
        <v>7.5300000000000006E-2</v>
      </c>
      <c r="S263" s="10">
        <v>0.66</v>
      </c>
      <c r="T263" s="12">
        <v>-3.4780876494023905</v>
      </c>
      <c r="V263" s="3" t="s">
        <v>247</v>
      </c>
      <c r="W263" s="3" t="s">
        <v>902</v>
      </c>
      <c r="X263" s="3" t="s">
        <v>814</v>
      </c>
      <c r="Y263" s="3" t="s">
        <v>401</v>
      </c>
      <c r="Z263" s="3" t="s">
        <v>889</v>
      </c>
      <c r="AA263" s="3" t="s">
        <v>402</v>
      </c>
      <c r="AB263" s="3" t="s">
        <v>403</v>
      </c>
      <c r="AC263" s="3" t="s">
        <v>425</v>
      </c>
      <c r="AD263" s="3">
        <v>46</v>
      </c>
      <c r="AE263" s="3" t="s">
        <v>426</v>
      </c>
      <c r="AF263" s="3" t="s">
        <v>557</v>
      </c>
      <c r="AG263" s="3" t="s">
        <v>558</v>
      </c>
      <c r="AH263" s="3" t="s">
        <v>410</v>
      </c>
      <c r="AI263" s="3" t="s">
        <v>863</v>
      </c>
      <c r="AJ263" s="3" t="s">
        <v>864</v>
      </c>
      <c r="AK263" s="3" t="s">
        <v>786</v>
      </c>
      <c r="AL263" s="3" t="s">
        <v>806</v>
      </c>
      <c r="AM263" s="3" t="s">
        <v>806</v>
      </c>
      <c r="AN263" s="3">
        <v>12253</v>
      </c>
      <c r="AO263" s="3">
        <v>2</v>
      </c>
      <c r="AP263" s="3">
        <v>4.0882424339999996</v>
      </c>
      <c r="AQ263" s="3">
        <v>2</v>
      </c>
      <c r="AR263" s="3">
        <v>136</v>
      </c>
      <c r="AS263" s="3">
        <v>1.4542999999999999</v>
      </c>
      <c r="AT263" s="3">
        <v>3</v>
      </c>
      <c r="AU263" s="3">
        <v>36.5</v>
      </c>
      <c r="AV263" s="3">
        <v>798</v>
      </c>
      <c r="AW263" s="3">
        <v>0.25789473699999999</v>
      </c>
      <c r="AX263" s="3">
        <v>8.9473683999999998E-2</v>
      </c>
      <c r="AY263" s="3">
        <v>1.1447368419999999</v>
      </c>
      <c r="AZ263" s="3">
        <v>2</v>
      </c>
      <c r="BA263" s="3">
        <v>2</v>
      </c>
      <c r="BB263" s="3">
        <v>2</v>
      </c>
      <c r="BC263" s="3">
        <v>2</v>
      </c>
      <c r="BD263" s="3" t="s">
        <v>881</v>
      </c>
      <c r="BE263" s="3" t="s">
        <v>882</v>
      </c>
      <c r="BF263" s="3" t="s">
        <v>800</v>
      </c>
      <c r="BG263" s="3" t="s">
        <v>838</v>
      </c>
      <c r="BH263" s="3" t="s">
        <v>901</v>
      </c>
      <c r="BI263" s="3" t="s">
        <v>902</v>
      </c>
      <c r="BJ263" s="3" t="b">
        <v>1</v>
      </c>
      <c r="BK263" s="3">
        <v>32.772748</v>
      </c>
      <c r="BL263" s="3">
        <v>-117.22962699999999</v>
      </c>
    </row>
    <row r="264" spans="1:64" x14ac:dyDescent="0.2">
      <c r="A264" t="s">
        <v>344</v>
      </c>
      <c r="B264">
        <v>1.15E-2</v>
      </c>
      <c r="C264">
        <v>2.2000000000000001E-3</v>
      </c>
      <c r="D264">
        <v>2.7000000000000001E-3</v>
      </c>
      <c r="E264">
        <v>6.7000000000000002E-3</v>
      </c>
      <c r="F264">
        <v>3.7000000000000002E-3</v>
      </c>
      <c r="G264">
        <v>1.37E-2</v>
      </c>
      <c r="H264">
        <v>7.0000000000000001E-3</v>
      </c>
      <c r="I264">
        <v>3.5000000000000001E-3</v>
      </c>
      <c r="J264">
        <v>0.1134</v>
      </c>
      <c r="K264">
        <v>1.0999999999999999E-2</v>
      </c>
      <c r="L264">
        <v>1.6199999999999999E-2</v>
      </c>
      <c r="M264">
        <v>6.3E-3</v>
      </c>
      <c r="N264">
        <v>2.8799999999999999E-2</v>
      </c>
      <c r="O264">
        <v>0.77329999999999999</v>
      </c>
      <c r="P264" s="8">
        <v>1.15E-2</v>
      </c>
      <c r="Q264" s="9">
        <v>3.5999999999999997E-2</v>
      </c>
      <c r="R264" s="9">
        <v>0.1792</v>
      </c>
      <c r="S264" s="10">
        <v>0.77329999999999999</v>
      </c>
      <c r="T264" s="12">
        <v>4.9777777777777779</v>
      </c>
      <c r="V264" s="3" t="s">
        <v>344</v>
      </c>
      <c r="W264" s="3" t="s">
        <v>902</v>
      </c>
      <c r="X264" s="3" t="s">
        <v>814</v>
      </c>
      <c r="Y264" s="3" t="s">
        <v>401</v>
      </c>
      <c r="Z264" s="3" t="s">
        <v>807</v>
      </c>
      <c r="AA264" s="3" t="s">
        <v>402</v>
      </c>
      <c r="AB264" s="3" t="s">
        <v>449</v>
      </c>
      <c r="AC264" s="3" t="s">
        <v>454</v>
      </c>
      <c r="AD264" s="3">
        <v>17</v>
      </c>
      <c r="AE264" s="3" t="s">
        <v>455</v>
      </c>
      <c r="AF264" s="3" t="s">
        <v>456</v>
      </c>
      <c r="AG264" s="3" t="s">
        <v>457</v>
      </c>
      <c r="AH264" s="3" t="s">
        <v>410</v>
      </c>
      <c r="AI264" s="3" t="s">
        <v>863</v>
      </c>
      <c r="AJ264" s="3" t="s">
        <v>864</v>
      </c>
      <c r="AK264" s="3" t="s">
        <v>791</v>
      </c>
      <c r="AL264" s="3" t="s">
        <v>805</v>
      </c>
      <c r="AM264" s="3" t="s">
        <v>807</v>
      </c>
      <c r="AN264" s="3">
        <v>1254533</v>
      </c>
      <c r="AO264" s="3">
        <v>1</v>
      </c>
      <c r="AP264" s="3">
        <v>6.0984820900000001</v>
      </c>
      <c r="AQ264" s="3">
        <v>3</v>
      </c>
      <c r="AR264" s="3">
        <v>2486</v>
      </c>
      <c r="AS264" s="3">
        <v>2.1615000000000002</v>
      </c>
      <c r="AT264" s="3">
        <v>30</v>
      </c>
      <c r="AU264" s="3">
        <v>29.8</v>
      </c>
      <c r="AV264" s="3">
        <v>572</v>
      </c>
      <c r="AW264" s="3">
        <v>0.26174496600000002</v>
      </c>
      <c r="AX264" s="3">
        <v>0.167785235</v>
      </c>
      <c r="AY264" s="3">
        <v>1.308724832</v>
      </c>
      <c r="AZ264" s="3">
        <v>1</v>
      </c>
      <c r="BA264" s="3">
        <v>3</v>
      </c>
      <c r="BB264" s="3">
        <v>3</v>
      </c>
      <c r="BC264" s="3">
        <v>4</v>
      </c>
      <c r="BD264" s="3" t="s">
        <v>884</v>
      </c>
      <c r="BE264" s="3" t="s">
        <v>882</v>
      </c>
      <c r="BF264" s="3" t="s">
        <v>800</v>
      </c>
      <c r="BG264" s="3" t="s">
        <v>825</v>
      </c>
      <c r="BH264" s="3" t="s">
        <v>913</v>
      </c>
      <c r="BI264" s="3" t="s">
        <v>902</v>
      </c>
      <c r="BJ264" s="3" t="b">
        <v>1</v>
      </c>
      <c r="BK264" s="3">
        <v>32.83399</v>
      </c>
      <c r="BL264" s="3">
        <v>-117.30876000000001</v>
      </c>
    </row>
    <row r="265" spans="1:64" x14ac:dyDescent="0.2">
      <c r="A265" t="s">
        <v>265</v>
      </c>
      <c r="B265">
        <v>5.0000000000000001E-4</v>
      </c>
      <c r="C265">
        <v>7.6E-3</v>
      </c>
      <c r="D265">
        <v>2.0999999999999999E-3</v>
      </c>
      <c r="E265">
        <v>1.5699999999999999E-2</v>
      </c>
      <c r="F265">
        <v>1.47E-2</v>
      </c>
      <c r="G265">
        <v>2.5999999999999999E-3</v>
      </c>
      <c r="H265">
        <v>3.5999999999999999E-3</v>
      </c>
      <c r="I265">
        <v>5.4000000000000003E-3</v>
      </c>
      <c r="J265">
        <v>1.8100000000000002E-2</v>
      </c>
      <c r="K265">
        <v>7.6E-3</v>
      </c>
      <c r="L265">
        <v>1.6000000000000001E-3</v>
      </c>
      <c r="M265">
        <v>2E-3</v>
      </c>
      <c r="N265">
        <v>8.0999999999999996E-3</v>
      </c>
      <c r="O265">
        <v>0.91039999999999999</v>
      </c>
      <c r="P265" s="8">
        <v>5.0000000000000001E-4</v>
      </c>
      <c r="Q265" s="9">
        <v>4.6299999999999994E-2</v>
      </c>
      <c r="R265" s="9">
        <v>4.2800000000000005E-2</v>
      </c>
      <c r="S265" s="10">
        <v>0.91039999999999999</v>
      </c>
      <c r="T265" s="12">
        <v>-1.0817757009345792</v>
      </c>
      <c r="V265" s="3" t="s">
        <v>265</v>
      </c>
      <c r="W265" s="3" t="s">
        <v>902</v>
      </c>
      <c r="X265" s="3" t="s">
        <v>814</v>
      </c>
      <c r="Y265" s="3" t="s">
        <v>401</v>
      </c>
      <c r="Z265" s="3" t="s">
        <v>807</v>
      </c>
      <c r="AA265" s="3" t="s">
        <v>402</v>
      </c>
      <c r="AB265" s="3" t="s">
        <v>449</v>
      </c>
      <c r="AC265" s="3" t="s">
        <v>454</v>
      </c>
      <c r="AD265" s="3">
        <v>27</v>
      </c>
      <c r="AE265" s="3" t="s">
        <v>455</v>
      </c>
      <c r="AF265" s="3" t="s">
        <v>498</v>
      </c>
      <c r="AG265" s="3" t="s">
        <v>499</v>
      </c>
      <c r="AH265" s="3" t="s">
        <v>410</v>
      </c>
      <c r="AI265" s="3" t="s">
        <v>863</v>
      </c>
      <c r="AJ265" s="3" t="s">
        <v>864</v>
      </c>
      <c r="AK265" s="3" t="s">
        <v>791</v>
      </c>
      <c r="AL265" s="3" t="s">
        <v>805</v>
      </c>
      <c r="AM265" s="3" t="s">
        <v>807</v>
      </c>
      <c r="AN265" s="3">
        <v>537716</v>
      </c>
      <c r="AO265" s="3">
        <v>1</v>
      </c>
      <c r="AP265" s="3">
        <v>5.7305529589999997</v>
      </c>
      <c r="AQ265" s="3">
        <v>2</v>
      </c>
      <c r="AR265" s="3">
        <v>3210</v>
      </c>
      <c r="AS265" s="3">
        <v>1.6888000000000001</v>
      </c>
      <c r="AT265" s="3">
        <v>35</v>
      </c>
      <c r="AU265" s="3">
        <v>17.399999999999999</v>
      </c>
      <c r="AV265" s="3">
        <v>103.5</v>
      </c>
      <c r="AW265" s="3">
        <v>0.28415300500000001</v>
      </c>
      <c r="AX265" s="3">
        <v>0.17486338800000001</v>
      </c>
      <c r="AY265" s="3">
        <v>1.0382513659999999</v>
      </c>
      <c r="AZ265" s="3">
        <v>1</v>
      </c>
      <c r="BA265" s="3">
        <v>3</v>
      </c>
      <c r="BB265" s="3">
        <v>3</v>
      </c>
      <c r="BC265" s="3">
        <v>3</v>
      </c>
      <c r="BD265" s="3" t="s">
        <v>884</v>
      </c>
      <c r="BE265" s="3" t="s">
        <v>882</v>
      </c>
      <c r="BF265" s="3" t="s">
        <v>800</v>
      </c>
      <c r="BG265" s="3" t="s">
        <v>828</v>
      </c>
      <c r="BH265" s="3" t="s">
        <v>913</v>
      </c>
      <c r="BI265" s="3" t="s">
        <v>902</v>
      </c>
      <c r="BJ265" s="3" t="b">
        <v>1</v>
      </c>
      <c r="BK265" s="3">
        <v>32.961120999999999</v>
      </c>
      <c r="BL265" s="3">
        <v>-117.302943</v>
      </c>
    </row>
    <row r="266" spans="1:64" x14ac:dyDescent="0.2">
      <c r="A266" t="s">
        <v>120</v>
      </c>
      <c r="B266">
        <v>3.3E-3</v>
      </c>
      <c r="C266">
        <v>8.9999999999999998E-4</v>
      </c>
      <c r="D266">
        <v>4.4000000000000003E-3</v>
      </c>
      <c r="E266">
        <v>5.9999999999999995E-4</v>
      </c>
      <c r="F266">
        <v>2.5999999999999999E-3</v>
      </c>
      <c r="G266">
        <v>1E-3</v>
      </c>
      <c r="H266">
        <v>1.2999999999999999E-3</v>
      </c>
      <c r="I266">
        <v>6.1999999999999998E-3</v>
      </c>
      <c r="J266">
        <v>1.7500000000000002E-2</v>
      </c>
      <c r="K266">
        <v>7.1000000000000004E-3</v>
      </c>
      <c r="L266">
        <v>1.89E-2</v>
      </c>
      <c r="M266">
        <v>6.3E-3</v>
      </c>
      <c r="N266">
        <v>6.1899999999999997E-2</v>
      </c>
      <c r="O266">
        <v>0.86799999999999999</v>
      </c>
      <c r="P266" s="8">
        <v>3.3E-3</v>
      </c>
      <c r="Q266" s="9">
        <v>1.0800000000000001E-2</v>
      </c>
      <c r="R266" s="9">
        <v>0.1179</v>
      </c>
      <c r="S266" s="10">
        <v>0.86799999999999999</v>
      </c>
      <c r="T266" s="12">
        <v>10.916666666666666</v>
      </c>
      <c r="V266" s="3" t="s">
        <v>120</v>
      </c>
      <c r="W266" s="3" t="s">
        <v>902</v>
      </c>
      <c r="X266" s="3" t="s">
        <v>814</v>
      </c>
      <c r="Y266" s="3" t="s">
        <v>401</v>
      </c>
      <c r="Z266" s="3" t="s">
        <v>807</v>
      </c>
      <c r="AA266" s="3" t="s">
        <v>402</v>
      </c>
      <c r="AB266" s="3" t="s">
        <v>449</v>
      </c>
      <c r="AC266" s="3" t="s">
        <v>454</v>
      </c>
      <c r="AD266" s="3">
        <v>28</v>
      </c>
      <c r="AE266" s="3" t="s">
        <v>455</v>
      </c>
      <c r="AF266" s="3" t="s">
        <v>500</v>
      </c>
      <c r="AG266" s="3" t="s">
        <v>501</v>
      </c>
      <c r="AH266" s="3" t="s">
        <v>410</v>
      </c>
      <c r="AI266" s="3" t="s">
        <v>863</v>
      </c>
      <c r="AJ266" s="3" t="s">
        <v>864</v>
      </c>
      <c r="AK266" s="3" t="s">
        <v>791</v>
      </c>
      <c r="AL266" s="3" t="s">
        <v>805</v>
      </c>
      <c r="AM266" s="3" t="s">
        <v>807</v>
      </c>
      <c r="AN266" s="3">
        <v>23996</v>
      </c>
      <c r="AO266" s="3">
        <v>3</v>
      </c>
      <c r="AP266" s="3">
        <v>4.3801388530000001</v>
      </c>
      <c r="AQ266" s="3">
        <v>2</v>
      </c>
      <c r="AR266" s="3">
        <v>3210</v>
      </c>
      <c r="AS266" s="3">
        <v>1.4839</v>
      </c>
      <c r="AT266" s="3">
        <v>35</v>
      </c>
      <c r="AU266" s="3">
        <v>26.9</v>
      </c>
      <c r="AV266" s="3">
        <v>308.60000000000002</v>
      </c>
      <c r="AW266" s="3">
        <v>0.29454545500000001</v>
      </c>
      <c r="AX266" s="3">
        <v>0.16</v>
      </c>
      <c r="AY266" s="3">
        <v>1.2145454550000001</v>
      </c>
      <c r="AZ266" s="3">
        <v>1</v>
      </c>
      <c r="BA266" s="3">
        <v>3</v>
      </c>
      <c r="BB266" s="3">
        <v>3</v>
      </c>
      <c r="BC266" s="3">
        <v>2</v>
      </c>
      <c r="BD266" s="3" t="s">
        <v>884</v>
      </c>
      <c r="BE266" s="3" t="s">
        <v>882</v>
      </c>
      <c r="BF266" s="3" t="s">
        <v>800</v>
      </c>
      <c r="BG266" s="3" t="s">
        <v>828</v>
      </c>
      <c r="BH266" s="3" t="s">
        <v>913</v>
      </c>
      <c r="BI266" s="3" t="s">
        <v>902</v>
      </c>
      <c r="BJ266" s="3" t="b">
        <v>1</v>
      </c>
      <c r="BK266" s="3">
        <v>32.961120999999999</v>
      </c>
      <c r="BL266" s="3">
        <v>-117.302943</v>
      </c>
    </row>
    <row r="267" spans="1:64" x14ac:dyDescent="0.2">
      <c r="A267" t="s">
        <v>137</v>
      </c>
      <c r="B267">
        <v>1.2999999999999999E-3</v>
      </c>
      <c r="C267">
        <v>2.3E-3</v>
      </c>
      <c r="D267">
        <v>5.8999999999999999E-3</v>
      </c>
      <c r="E267">
        <v>6.8999999999999999E-3</v>
      </c>
      <c r="F267">
        <v>2.2000000000000001E-3</v>
      </c>
      <c r="G267">
        <v>3.8999999999999998E-3</v>
      </c>
      <c r="H267">
        <v>3.8E-3</v>
      </c>
      <c r="I267">
        <v>7.9000000000000008E-3</v>
      </c>
      <c r="J267">
        <v>2.0400000000000001E-2</v>
      </c>
      <c r="K267">
        <v>2.1399999999999999E-2</v>
      </c>
      <c r="L267">
        <v>6.6E-3</v>
      </c>
      <c r="M267">
        <v>2.8999999999999998E-3</v>
      </c>
      <c r="N267">
        <v>1.4500000000000001E-2</v>
      </c>
      <c r="O267">
        <v>0.9</v>
      </c>
      <c r="P267" s="8">
        <v>1.2999999999999999E-3</v>
      </c>
      <c r="Q267" s="9">
        <v>2.5000000000000001E-2</v>
      </c>
      <c r="R267" s="9">
        <v>7.3700000000000002E-2</v>
      </c>
      <c r="S267" s="10">
        <v>0.9</v>
      </c>
      <c r="T267" s="12">
        <v>2.948</v>
      </c>
      <c r="V267" s="3" t="s">
        <v>137</v>
      </c>
      <c r="W267" s="3" t="s">
        <v>902</v>
      </c>
      <c r="X267" s="3" t="s">
        <v>814</v>
      </c>
      <c r="Y267" s="3" t="s">
        <v>401</v>
      </c>
      <c r="Z267" s="3" t="s">
        <v>807</v>
      </c>
      <c r="AA267" s="3" t="s">
        <v>402</v>
      </c>
      <c r="AB267" s="3" t="s">
        <v>449</v>
      </c>
      <c r="AC267" s="3" t="s">
        <v>454</v>
      </c>
      <c r="AD267" s="3">
        <v>29</v>
      </c>
      <c r="AE267" s="3" t="s">
        <v>455</v>
      </c>
      <c r="AF267" s="3" t="s">
        <v>502</v>
      </c>
      <c r="AG267" s="3" t="s">
        <v>503</v>
      </c>
      <c r="AH267" s="3" t="s">
        <v>410</v>
      </c>
      <c r="AI267" s="3" t="s">
        <v>863</v>
      </c>
      <c r="AJ267" s="3" t="s">
        <v>864</v>
      </c>
      <c r="AK267" s="3" t="s">
        <v>791</v>
      </c>
      <c r="AL267" s="3" t="s">
        <v>808</v>
      </c>
      <c r="AM267" s="3" t="s">
        <v>807</v>
      </c>
      <c r="AN267" s="3">
        <v>63990</v>
      </c>
      <c r="AO267" s="3">
        <v>2</v>
      </c>
      <c r="AP267" s="3">
        <v>4.8061121099999999</v>
      </c>
      <c r="AQ267" s="3">
        <v>2</v>
      </c>
      <c r="AR267" s="3">
        <v>3210</v>
      </c>
      <c r="AS267" s="3">
        <v>0.93049999999999999</v>
      </c>
      <c r="AT267" s="3">
        <v>35</v>
      </c>
      <c r="AU267" s="3">
        <v>16.2</v>
      </c>
      <c r="AV267" s="3">
        <v>51.6</v>
      </c>
      <c r="AW267" s="3">
        <v>0.28813559300000002</v>
      </c>
      <c r="AX267" s="3">
        <v>0.14124293800000001</v>
      </c>
      <c r="AY267" s="3">
        <v>0.88700564999999998</v>
      </c>
      <c r="AZ267" s="3">
        <v>1</v>
      </c>
      <c r="BA267" s="3">
        <v>3</v>
      </c>
      <c r="BB267" s="3">
        <v>2</v>
      </c>
      <c r="BC267" s="3">
        <v>3</v>
      </c>
      <c r="BD267" s="3" t="s">
        <v>884</v>
      </c>
      <c r="BE267" s="3" t="s">
        <v>882</v>
      </c>
      <c r="BF267" s="3" t="s">
        <v>800</v>
      </c>
      <c r="BG267" s="3" t="s">
        <v>828</v>
      </c>
      <c r="BH267" s="3" t="s">
        <v>913</v>
      </c>
      <c r="BI267" s="3" t="s">
        <v>902</v>
      </c>
      <c r="BJ267" s="3" t="b">
        <v>1</v>
      </c>
      <c r="BK267" s="3">
        <v>32.961120999999999</v>
      </c>
      <c r="BL267" s="3">
        <v>-117.302943</v>
      </c>
    </row>
    <row r="268" spans="1:64" x14ac:dyDescent="0.2">
      <c r="A268" t="s">
        <v>30</v>
      </c>
      <c r="B268">
        <v>1.1999999999999999E-3</v>
      </c>
      <c r="C268">
        <v>3.2000000000000002E-3</v>
      </c>
      <c r="D268">
        <v>3.2000000000000002E-3</v>
      </c>
      <c r="E268">
        <v>6.6E-3</v>
      </c>
      <c r="F268">
        <v>6.1000000000000004E-3</v>
      </c>
      <c r="G268">
        <v>4.7000000000000002E-3</v>
      </c>
      <c r="H268">
        <v>5.1999999999999998E-3</v>
      </c>
      <c r="I268">
        <v>6.9999999999999999E-4</v>
      </c>
      <c r="J268">
        <v>2.8E-3</v>
      </c>
      <c r="K268">
        <v>2.5999999999999999E-3</v>
      </c>
      <c r="L268">
        <v>1.1000000000000001E-3</v>
      </c>
      <c r="M268">
        <v>4.0000000000000002E-4</v>
      </c>
      <c r="N268">
        <v>2.5000000000000001E-3</v>
      </c>
      <c r="O268">
        <v>0.9597</v>
      </c>
      <c r="P268" s="8">
        <v>1.1999999999999999E-3</v>
      </c>
      <c r="Q268" s="9">
        <v>2.9000000000000001E-2</v>
      </c>
      <c r="R268" s="9">
        <v>1.01E-2</v>
      </c>
      <c r="S268" s="10">
        <v>0.9597</v>
      </c>
      <c r="T268" s="12">
        <v>-2.8712871287128716</v>
      </c>
      <c r="V268" s="3" t="s">
        <v>30</v>
      </c>
      <c r="W268" s="3" t="s">
        <v>902</v>
      </c>
      <c r="X268" s="3" t="s">
        <v>814</v>
      </c>
      <c r="Y268" s="3" t="s">
        <v>401</v>
      </c>
      <c r="Z268" s="3" t="s">
        <v>807</v>
      </c>
      <c r="AA268" s="3" t="s">
        <v>402</v>
      </c>
      <c r="AB268" s="3" t="s">
        <v>449</v>
      </c>
      <c r="AC268" s="3" t="s">
        <v>454</v>
      </c>
      <c r="AD268" s="3">
        <v>42</v>
      </c>
      <c r="AE268" s="3" t="s">
        <v>455</v>
      </c>
      <c r="AF268" s="3" t="s">
        <v>547</v>
      </c>
      <c r="AG268" s="3" t="s">
        <v>548</v>
      </c>
      <c r="AH268" s="3" t="s">
        <v>410</v>
      </c>
      <c r="AI268" s="3" t="s">
        <v>863</v>
      </c>
      <c r="AJ268" s="3" t="s">
        <v>864</v>
      </c>
      <c r="AK268" s="3" t="s">
        <v>791</v>
      </c>
      <c r="AL268" s="3" t="s">
        <v>805</v>
      </c>
      <c r="AM268" s="3" t="s">
        <v>807</v>
      </c>
      <c r="AN268" s="3">
        <v>3588926</v>
      </c>
      <c r="AO268" s="3">
        <v>1</v>
      </c>
      <c r="AP268" s="3">
        <v>6.554964504</v>
      </c>
      <c r="AQ268" s="3">
        <v>3</v>
      </c>
      <c r="AR268" s="3">
        <v>3440</v>
      </c>
      <c r="AS268" s="3">
        <v>1.4724999999999999</v>
      </c>
      <c r="AT268" s="3">
        <v>30</v>
      </c>
      <c r="AU268" s="3">
        <v>23.7</v>
      </c>
      <c r="AV268" s="3">
        <v>191.1</v>
      </c>
      <c r="AW268" s="3">
        <v>0.26808510600000002</v>
      </c>
      <c r="AX268" s="3">
        <v>0.17021276599999999</v>
      </c>
      <c r="AY268" s="3">
        <v>1</v>
      </c>
      <c r="AZ268" s="3">
        <v>2</v>
      </c>
      <c r="BA268" s="3">
        <v>2</v>
      </c>
      <c r="BB268" s="3">
        <v>3</v>
      </c>
      <c r="BC268" s="3">
        <v>4</v>
      </c>
      <c r="BD268" s="3" t="s">
        <v>884</v>
      </c>
      <c r="BE268" s="3" t="s">
        <v>882</v>
      </c>
      <c r="BF268" s="3" t="s">
        <v>801</v>
      </c>
      <c r="BG268" s="3" t="s">
        <v>836</v>
      </c>
      <c r="BH268" s="3" t="s">
        <v>913</v>
      </c>
      <c r="BI268" s="3" t="s">
        <v>902</v>
      </c>
      <c r="BJ268" s="3" t="b">
        <v>1</v>
      </c>
      <c r="BK268" s="3">
        <v>33.126629000000001</v>
      </c>
      <c r="BL268" s="3">
        <v>-117.374183</v>
      </c>
    </row>
    <row r="269" spans="1:64" x14ac:dyDescent="0.2">
      <c r="A269" t="s">
        <v>325</v>
      </c>
      <c r="B269">
        <v>1.1000000000000001E-3</v>
      </c>
      <c r="C269">
        <v>2.0000000000000001E-4</v>
      </c>
      <c r="D269">
        <v>8.9999999999999998E-4</v>
      </c>
      <c r="E269">
        <v>1.1000000000000001E-3</v>
      </c>
      <c r="F269">
        <v>8.9999999999999998E-4</v>
      </c>
      <c r="G269">
        <v>1.6999999999999999E-3</v>
      </c>
      <c r="H269">
        <v>2E-3</v>
      </c>
      <c r="I269">
        <v>1.6999999999999999E-3</v>
      </c>
      <c r="J269">
        <v>3.6799999999999999E-2</v>
      </c>
      <c r="K269">
        <v>5.7999999999999996E-3</v>
      </c>
      <c r="L269">
        <v>1.1999999999999999E-3</v>
      </c>
      <c r="M269">
        <v>1.9E-3</v>
      </c>
      <c r="N269">
        <v>8.8300000000000003E-2</v>
      </c>
      <c r="O269">
        <v>0.85640000000000005</v>
      </c>
      <c r="P269" s="8">
        <v>1.1000000000000001E-3</v>
      </c>
      <c r="Q269" s="9">
        <v>6.8000000000000005E-3</v>
      </c>
      <c r="R269" s="9">
        <v>0.13569999999999999</v>
      </c>
      <c r="S269" s="10">
        <v>0.85640000000000005</v>
      </c>
      <c r="T269" s="12">
        <v>19.955882352941174</v>
      </c>
      <c r="V269" s="3" t="s">
        <v>325</v>
      </c>
      <c r="W269" s="3" t="s">
        <v>902</v>
      </c>
      <c r="X269" s="3" t="s">
        <v>814</v>
      </c>
      <c r="Y269" s="3" t="s">
        <v>401</v>
      </c>
      <c r="Z269" s="3" t="s">
        <v>888</v>
      </c>
      <c r="AA269" s="3" t="s">
        <v>402</v>
      </c>
      <c r="AB269" s="3" t="s">
        <v>449</v>
      </c>
      <c r="AC269" s="3" t="s">
        <v>454</v>
      </c>
      <c r="AD269" s="3">
        <v>3</v>
      </c>
      <c r="AE269" s="3" t="s">
        <v>455</v>
      </c>
      <c r="AF269" s="3" t="s">
        <v>504</v>
      </c>
      <c r="AG269" s="3" t="s">
        <v>505</v>
      </c>
      <c r="AH269" s="3" t="s">
        <v>410</v>
      </c>
      <c r="AI269" s="3" t="s">
        <v>863</v>
      </c>
      <c r="AJ269" s="3" t="s">
        <v>864</v>
      </c>
      <c r="AK269" s="3" t="s">
        <v>791</v>
      </c>
      <c r="AL269" s="3" t="s">
        <v>805</v>
      </c>
      <c r="AM269" s="3" t="s">
        <v>805</v>
      </c>
      <c r="AN269" s="3">
        <v>505949</v>
      </c>
      <c r="AO269" s="3">
        <v>2</v>
      </c>
      <c r="AP269" s="3">
        <v>5.7041067419999996</v>
      </c>
      <c r="AQ269" s="3">
        <v>2</v>
      </c>
      <c r="AR269" s="3">
        <v>2486</v>
      </c>
      <c r="AS269" s="3">
        <v>1.7183999999999999</v>
      </c>
      <c r="AT269" s="3">
        <v>30</v>
      </c>
      <c r="AU269" s="3">
        <v>28.3</v>
      </c>
      <c r="AV269" s="3">
        <v>402</v>
      </c>
      <c r="AW269" s="3">
        <v>0.29720279700000002</v>
      </c>
      <c r="AX269" s="3">
        <v>0.20979021</v>
      </c>
      <c r="AY269" s="3">
        <v>1.1188811190000001</v>
      </c>
      <c r="AZ269" s="3">
        <v>1</v>
      </c>
      <c r="BA269" s="3">
        <v>3</v>
      </c>
      <c r="BB269" s="3">
        <v>3</v>
      </c>
      <c r="BC269" s="3">
        <v>3</v>
      </c>
      <c r="BD269" s="3" t="s">
        <v>884</v>
      </c>
      <c r="BE269" s="3" t="s">
        <v>882</v>
      </c>
      <c r="BF269" s="3" t="s">
        <v>802</v>
      </c>
      <c r="BG269" s="3" t="s">
        <v>826</v>
      </c>
      <c r="BH269" s="3" t="s">
        <v>913</v>
      </c>
      <c r="BI269" s="3" t="s">
        <v>902</v>
      </c>
      <c r="BJ269" s="3" t="b">
        <v>1</v>
      </c>
      <c r="BK269" s="3">
        <v>32.83399</v>
      </c>
      <c r="BL269" s="3">
        <v>-117.30876000000001</v>
      </c>
    </row>
    <row r="270" spans="1:64" x14ac:dyDescent="0.2">
      <c r="A270" t="s">
        <v>292</v>
      </c>
      <c r="B270">
        <v>4.4000000000000003E-3</v>
      </c>
      <c r="C270">
        <v>1.8E-3</v>
      </c>
      <c r="D270">
        <v>1.1999999999999999E-3</v>
      </c>
      <c r="E270">
        <v>2.7000000000000001E-3</v>
      </c>
      <c r="F270">
        <v>2.8999999999999998E-3</v>
      </c>
      <c r="G270">
        <v>2.5000000000000001E-3</v>
      </c>
      <c r="H270">
        <v>1.4E-3</v>
      </c>
      <c r="I270">
        <v>1.2999999999999999E-3</v>
      </c>
      <c r="J270">
        <v>3.5999999999999999E-3</v>
      </c>
      <c r="K270">
        <v>4.7000000000000002E-3</v>
      </c>
      <c r="L270">
        <v>1.1999999999999999E-3</v>
      </c>
      <c r="M270">
        <v>4.4999999999999997E-3</v>
      </c>
      <c r="N270">
        <v>1.2999999999999999E-2</v>
      </c>
      <c r="O270">
        <v>0.95479999999999998</v>
      </c>
      <c r="P270" s="8">
        <v>4.4000000000000003E-3</v>
      </c>
      <c r="Q270" s="9">
        <v>1.2500000000000001E-2</v>
      </c>
      <c r="R270" s="9">
        <v>2.8299999999999999E-2</v>
      </c>
      <c r="S270" s="10">
        <v>0.95479999999999998</v>
      </c>
      <c r="T270" s="12">
        <v>2.2639999999999998</v>
      </c>
      <c r="V270" s="3" t="s">
        <v>292</v>
      </c>
      <c r="W270" s="3" t="s">
        <v>902</v>
      </c>
      <c r="X270" s="3" t="s">
        <v>814</v>
      </c>
      <c r="Y270" s="3" t="s">
        <v>401</v>
      </c>
      <c r="Z270" s="3" t="s">
        <v>888</v>
      </c>
      <c r="AA270" s="3" t="s">
        <v>402</v>
      </c>
      <c r="AB270" s="3" t="s">
        <v>449</v>
      </c>
      <c r="AC270" s="3" t="s">
        <v>454</v>
      </c>
      <c r="AD270" s="3">
        <v>39</v>
      </c>
      <c r="AE270" s="3" t="s">
        <v>455</v>
      </c>
      <c r="AF270" s="3" t="s">
        <v>534</v>
      </c>
      <c r="AG270" s="3" t="s">
        <v>535</v>
      </c>
      <c r="AH270" s="3" t="s">
        <v>410</v>
      </c>
      <c r="AI270" s="3" t="s">
        <v>863</v>
      </c>
      <c r="AJ270" s="3" t="s">
        <v>864</v>
      </c>
      <c r="AK270" s="3" t="s">
        <v>793</v>
      </c>
      <c r="AL270" s="3" t="s">
        <v>805</v>
      </c>
      <c r="AM270" s="3" t="s">
        <v>805</v>
      </c>
      <c r="AN270" s="3">
        <v>418653</v>
      </c>
      <c r="AO270" s="3">
        <v>2</v>
      </c>
      <c r="AP270" s="3">
        <v>5.6218542080000002</v>
      </c>
      <c r="AQ270" s="3">
        <v>2</v>
      </c>
      <c r="AR270" s="3">
        <v>4075</v>
      </c>
      <c r="AS270" s="3">
        <v>1.4422999999999999</v>
      </c>
      <c r="AT270" s="3">
        <v>50</v>
      </c>
      <c r="AU270" s="3">
        <v>24.5</v>
      </c>
      <c r="AV270" s="3">
        <v>212.1</v>
      </c>
      <c r="AW270" s="3">
        <v>0.30204081599999999</v>
      </c>
      <c r="AX270" s="3">
        <v>0.18367346900000001</v>
      </c>
      <c r="AY270" s="3">
        <v>1.2857142859999999</v>
      </c>
      <c r="AZ270" s="3">
        <v>1</v>
      </c>
      <c r="BA270" s="3">
        <v>3</v>
      </c>
      <c r="BB270" s="3">
        <v>3</v>
      </c>
      <c r="BC270" s="3">
        <v>3</v>
      </c>
      <c r="BD270" s="3" t="s">
        <v>884</v>
      </c>
      <c r="BE270" s="3" t="s">
        <v>882</v>
      </c>
      <c r="BF270" s="3" t="s">
        <v>800</v>
      </c>
      <c r="BG270" s="3" t="s">
        <v>833</v>
      </c>
      <c r="BH270" s="3" t="s">
        <v>913</v>
      </c>
      <c r="BI270" s="3" t="s">
        <v>902</v>
      </c>
      <c r="BJ270" s="3" t="b">
        <v>1</v>
      </c>
      <c r="BK270" s="3">
        <v>32.708888999999999</v>
      </c>
      <c r="BL270" s="3">
        <v>-117.299722</v>
      </c>
    </row>
    <row r="271" spans="1:64" x14ac:dyDescent="0.2">
      <c r="A271" t="s">
        <v>136</v>
      </c>
      <c r="B271">
        <v>5.0000000000000001E-4</v>
      </c>
      <c r="C271">
        <v>2.0000000000000001E-4</v>
      </c>
      <c r="D271">
        <v>6.9999999999999999E-4</v>
      </c>
      <c r="E271">
        <v>2.9999999999999997E-4</v>
      </c>
      <c r="F271">
        <v>2.9999999999999997E-4</v>
      </c>
      <c r="G271">
        <v>8.0000000000000004E-4</v>
      </c>
      <c r="H271">
        <v>5.9999999999999995E-4</v>
      </c>
      <c r="I271">
        <v>5.0000000000000001E-4</v>
      </c>
      <c r="J271">
        <v>8.4599999999999995E-2</v>
      </c>
      <c r="K271">
        <v>5.0000000000000001E-4</v>
      </c>
      <c r="L271">
        <v>3.3999999999999998E-3</v>
      </c>
      <c r="M271">
        <v>1.9E-3</v>
      </c>
      <c r="N271">
        <v>8.5000000000000006E-3</v>
      </c>
      <c r="O271">
        <v>0.8972</v>
      </c>
      <c r="P271" s="8">
        <v>5.0000000000000001E-4</v>
      </c>
      <c r="Q271" s="9">
        <v>2.8999999999999998E-3</v>
      </c>
      <c r="R271" s="9">
        <v>9.9399999999999988E-2</v>
      </c>
      <c r="S271" s="10">
        <v>0.8972</v>
      </c>
      <c r="T271" s="12">
        <v>34.275862068965516</v>
      </c>
      <c r="V271" s="3" t="s">
        <v>136</v>
      </c>
      <c r="W271" s="3" t="s">
        <v>902</v>
      </c>
      <c r="X271" s="3" t="s">
        <v>814</v>
      </c>
      <c r="Y271" s="3" t="s">
        <v>401</v>
      </c>
      <c r="Z271" s="3" t="s">
        <v>888</v>
      </c>
      <c r="AA271" s="3" t="s">
        <v>402</v>
      </c>
      <c r="AB271" s="3" t="s">
        <v>449</v>
      </c>
      <c r="AC271" s="3" t="s">
        <v>454</v>
      </c>
      <c r="AD271" s="3">
        <v>4</v>
      </c>
      <c r="AE271" s="3" t="s">
        <v>455</v>
      </c>
      <c r="AF271" s="3" t="s">
        <v>536</v>
      </c>
      <c r="AG271" s="3" t="s">
        <v>537</v>
      </c>
      <c r="AH271" s="3" t="s">
        <v>410</v>
      </c>
      <c r="AI271" s="3" t="s">
        <v>863</v>
      </c>
      <c r="AJ271" s="3" t="s">
        <v>864</v>
      </c>
      <c r="AK271" s="3" t="s">
        <v>791</v>
      </c>
      <c r="AL271" s="3" t="s">
        <v>805</v>
      </c>
      <c r="AM271" s="3" t="s">
        <v>805</v>
      </c>
      <c r="AN271" s="3">
        <v>1712212</v>
      </c>
      <c r="AO271" s="3">
        <v>2</v>
      </c>
      <c r="AP271" s="3">
        <v>6.2335575360000002</v>
      </c>
      <c r="AQ271" s="3">
        <v>3</v>
      </c>
      <c r="AR271" s="3">
        <v>2486</v>
      </c>
      <c r="AS271" s="3">
        <v>1.8344</v>
      </c>
      <c r="AT271" s="3">
        <v>30</v>
      </c>
      <c r="AU271" s="3">
        <v>22.1</v>
      </c>
      <c r="AV271" s="3">
        <v>198</v>
      </c>
      <c r="AW271" s="3">
        <v>0.27149321300000001</v>
      </c>
      <c r="AX271" s="3">
        <v>0.15837104099999999</v>
      </c>
      <c r="AY271" s="3">
        <v>1.628959276</v>
      </c>
      <c r="AZ271" s="3">
        <v>1</v>
      </c>
      <c r="BA271" s="3">
        <v>3</v>
      </c>
      <c r="BB271" s="3">
        <v>3</v>
      </c>
      <c r="BC271" s="3">
        <v>4</v>
      </c>
      <c r="BD271" s="3" t="s">
        <v>884</v>
      </c>
      <c r="BE271" s="3" t="s">
        <v>882</v>
      </c>
      <c r="BF271" s="3" t="s">
        <v>802</v>
      </c>
      <c r="BG271" s="3" t="s">
        <v>826</v>
      </c>
      <c r="BH271" s="3" t="s">
        <v>913</v>
      </c>
      <c r="BI271" s="3" t="s">
        <v>902</v>
      </c>
      <c r="BJ271" s="3" t="b">
        <v>1</v>
      </c>
      <c r="BK271" s="3">
        <v>32.83399</v>
      </c>
      <c r="BL271" s="3">
        <v>-117.30876000000001</v>
      </c>
    </row>
    <row r="272" spans="1:64" x14ac:dyDescent="0.2">
      <c r="A272" t="s">
        <v>122</v>
      </c>
      <c r="B272">
        <v>2.0000000000000001E-4</v>
      </c>
      <c r="C272">
        <v>1.5E-3</v>
      </c>
      <c r="D272">
        <v>1.2999999999999999E-3</v>
      </c>
      <c r="E272">
        <v>1.5E-3</v>
      </c>
      <c r="F272">
        <v>4.0000000000000002E-4</v>
      </c>
      <c r="G272">
        <v>3.7000000000000002E-3</v>
      </c>
      <c r="H272">
        <v>3.3E-3</v>
      </c>
      <c r="I272">
        <v>2.7000000000000001E-3</v>
      </c>
      <c r="J272">
        <v>1.7100000000000001E-2</v>
      </c>
      <c r="K272">
        <v>2.8999999999999998E-3</v>
      </c>
      <c r="L272">
        <v>0.14760000000000001</v>
      </c>
      <c r="M272">
        <v>2.8E-3</v>
      </c>
      <c r="N272">
        <v>5.2499999999999998E-2</v>
      </c>
      <c r="O272">
        <v>0.76249999999999996</v>
      </c>
      <c r="P272" s="8">
        <v>2.0000000000000001E-4</v>
      </c>
      <c r="Q272" s="9">
        <v>1.1700000000000002E-2</v>
      </c>
      <c r="R272" s="9">
        <v>0.22559999999999999</v>
      </c>
      <c r="S272" s="10">
        <v>0.76249999999999996</v>
      </c>
      <c r="T272" s="12">
        <v>19.282051282051277</v>
      </c>
      <c r="V272" s="3" t="s">
        <v>122</v>
      </c>
      <c r="W272" s="3" t="s">
        <v>902</v>
      </c>
      <c r="X272" s="3" t="s">
        <v>814</v>
      </c>
      <c r="Y272" s="3" t="s">
        <v>401</v>
      </c>
      <c r="Z272" s="3" t="s">
        <v>888</v>
      </c>
      <c r="AA272" s="3" t="s">
        <v>402</v>
      </c>
      <c r="AB272" s="3" t="s">
        <v>449</v>
      </c>
      <c r="AC272" s="3" t="s">
        <v>454</v>
      </c>
      <c r="AD272" s="3">
        <v>5</v>
      </c>
      <c r="AE272" s="3" t="s">
        <v>455</v>
      </c>
      <c r="AF272" s="3" t="s">
        <v>570</v>
      </c>
      <c r="AG272" s="3" t="s">
        <v>571</v>
      </c>
      <c r="AH272" s="3" t="s">
        <v>410</v>
      </c>
      <c r="AI272" s="3" t="s">
        <v>863</v>
      </c>
      <c r="AJ272" s="3" t="s">
        <v>864</v>
      </c>
      <c r="AK272" s="3" t="s">
        <v>791</v>
      </c>
      <c r="AL272" s="3" t="s">
        <v>805</v>
      </c>
      <c r="AM272" s="3" t="s">
        <v>805</v>
      </c>
      <c r="AN272" s="3">
        <v>274092</v>
      </c>
      <c r="AO272" s="3">
        <v>2</v>
      </c>
      <c r="AP272" s="3">
        <v>5.4378963599999999</v>
      </c>
      <c r="AQ272" s="3">
        <v>2</v>
      </c>
      <c r="AR272" s="3">
        <v>2486</v>
      </c>
      <c r="AS272" s="3">
        <v>1.9057999999999999</v>
      </c>
      <c r="AT272" s="3">
        <v>30</v>
      </c>
      <c r="AU272" s="3">
        <v>25.5</v>
      </c>
      <c r="AV272" s="3">
        <v>316</v>
      </c>
      <c r="AW272" s="3">
        <v>0.27450980400000002</v>
      </c>
      <c r="AX272" s="3">
        <v>0.17647058800000001</v>
      </c>
      <c r="AY272" s="3">
        <v>1.3529411760000001</v>
      </c>
      <c r="AZ272" s="3">
        <v>1</v>
      </c>
      <c r="BA272" s="3">
        <v>3</v>
      </c>
      <c r="BB272" s="3">
        <v>3</v>
      </c>
      <c r="BC272" s="3">
        <v>3</v>
      </c>
      <c r="BD272" s="3" t="s">
        <v>884</v>
      </c>
      <c r="BE272" s="3" t="s">
        <v>882</v>
      </c>
      <c r="BF272" s="3" t="s">
        <v>800</v>
      </c>
      <c r="BG272" s="3" t="s">
        <v>826</v>
      </c>
      <c r="BH272" s="3" t="s">
        <v>913</v>
      </c>
      <c r="BI272" s="3" t="s">
        <v>902</v>
      </c>
      <c r="BJ272" s="3" t="b">
        <v>1</v>
      </c>
      <c r="BK272" s="3">
        <v>32.83399</v>
      </c>
      <c r="BL272" s="3">
        <v>-117.30876000000001</v>
      </c>
    </row>
    <row r="273" spans="1:64" x14ac:dyDescent="0.2">
      <c r="A273" t="s">
        <v>328</v>
      </c>
      <c r="B273">
        <v>8.9999999999999998E-4</v>
      </c>
      <c r="C273">
        <v>5.0000000000000001E-4</v>
      </c>
      <c r="D273">
        <v>1.1999999999999999E-3</v>
      </c>
      <c r="E273">
        <v>5.0000000000000001E-4</v>
      </c>
      <c r="F273">
        <v>8.9999999999999998E-4</v>
      </c>
      <c r="G273">
        <v>1E-3</v>
      </c>
      <c r="H273">
        <v>5.0000000000000001E-4</v>
      </c>
      <c r="I273">
        <v>8.0000000000000004E-4</v>
      </c>
      <c r="J273">
        <v>7.2999999999999995E-2</v>
      </c>
      <c r="K273">
        <v>1.4E-3</v>
      </c>
      <c r="L273">
        <v>0.1198</v>
      </c>
      <c r="M273">
        <v>3.8E-3</v>
      </c>
      <c r="N273">
        <v>5.9299999999999999E-2</v>
      </c>
      <c r="O273">
        <v>0.73640000000000005</v>
      </c>
      <c r="P273" s="8">
        <v>8.9999999999999998E-4</v>
      </c>
      <c r="Q273" s="9">
        <v>4.5999999999999999E-3</v>
      </c>
      <c r="R273" s="9">
        <v>0.2581</v>
      </c>
      <c r="S273" s="10">
        <v>0.73640000000000005</v>
      </c>
      <c r="T273" s="12">
        <v>56.108695652173914</v>
      </c>
      <c r="V273" s="3" t="s">
        <v>328</v>
      </c>
      <c r="W273" s="3" t="s">
        <v>902</v>
      </c>
      <c r="X273" s="3" t="s">
        <v>814</v>
      </c>
      <c r="Y273" s="3" t="s">
        <v>401</v>
      </c>
      <c r="Z273" s="3" t="s">
        <v>888</v>
      </c>
      <c r="AA273" s="3" t="s">
        <v>402</v>
      </c>
      <c r="AB273" s="3" t="s">
        <v>449</v>
      </c>
      <c r="AC273" s="3" t="s">
        <v>454</v>
      </c>
      <c r="AD273" s="3">
        <v>6</v>
      </c>
      <c r="AE273" s="3" t="s">
        <v>455</v>
      </c>
      <c r="AF273" s="3" t="s">
        <v>602</v>
      </c>
      <c r="AG273" s="3" t="s">
        <v>603</v>
      </c>
      <c r="AH273" s="3" t="s">
        <v>410</v>
      </c>
      <c r="AI273" s="3" t="s">
        <v>863</v>
      </c>
      <c r="AJ273" s="3" t="s">
        <v>864</v>
      </c>
      <c r="AK273" s="3" t="s">
        <v>791</v>
      </c>
      <c r="AL273" s="3" t="s">
        <v>805</v>
      </c>
      <c r="AM273" s="3" t="s">
        <v>805</v>
      </c>
      <c r="AN273" s="3">
        <v>111249</v>
      </c>
      <c r="AO273" s="3">
        <v>3</v>
      </c>
      <c r="AP273" s="3">
        <v>5.0462961159999997</v>
      </c>
      <c r="AQ273" s="3">
        <v>2</v>
      </c>
      <c r="AR273" s="3">
        <v>2486</v>
      </c>
      <c r="AS273" s="3">
        <v>1.304</v>
      </c>
      <c r="AT273" s="3">
        <v>30</v>
      </c>
      <c r="AU273" s="3">
        <v>28.8</v>
      </c>
      <c r="AV273" s="3">
        <v>328</v>
      </c>
      <c r="AW273" s="3">
        <v>0.26621160399999999</v>
      </c>
      <c r="AX273" s="3">
        <v>0.15358361800000001</v>
      </c>
      <c r="AY273" s="3">
        <v>1.003412969</v>
      </c>
      <c r="AZ273" s="3">
        <v>1</v>
      </c>
      <c r="BA273" s="3">
        <v>3</v>
      </c>
      <c r="BB273" s="3">
        <v>3</v>
      </c>
      <c r="BC273" s="3">
        <v>3</v>
      </c>
      <c r="BD273" s="3" t="s">
        <v>884</v>
      </c>
      <c r="BE273" s="3" t="s">
        <v>882</v>
      </c>
      <c r="BF273" s="3" t="s">
        <v>800</v>
      </c>
      <c r="BG273" s="3" t="s">
        <v>826</v>
      </c>
      <c r="BH273" s="3" t="s">
        <v>913</v>
      </c>
      <c r="BI273" s="3" t="s">
        <v>902</v>
      </c>
      <c r="BJ273" s="3" t="b">
        <v>1</v>
      </c>
      <c r="BK273" s="3">
        <v>32.83399</v>
      </c>
      <c r="BL273" s="3">
        <v>-117.30876000000001</v>
      </c>
    </row>
    <row r="274" spans="1:64" x14ac:dyDescent="0.2">
      <c r="A274" t="s">
        <v>200</v>
      </c>
      <c r="B274">
        <v>3.3500000000000002E-2</v>
      </c>
      <c r="C274">
        <v>3.5099999999999999E-2</v>
      </c>
      <c r="D274">
        <v>5.8999999999999999E-3</v>
      </c>
      <c r="E274">
        <v>3.9100000000000003E-2</v>
      </c>
      <c r="F274">
        <v>5.8400000000000001E-2</v>
      </c>
      <c r="G274">
        <v>4.3E-3</v>
      </c>
      <c r="H274">
        <v>9.4399999999999998E-2</v>
      </c>
      <c r="I274">
        <v>2.3999999999999998E-3</v>
      </c>
      <c r="J274">
        <v>4.1999999999999997E-3</v>
      </c>
      <c r="K274">
        <v>5.1000000000000004E-3</v>
      </c>
      <c r="L274">
        <v>6.3E-3</v>
      </c>
      <c r="M274">
        <v>2.3999999999999998E-3</v>
      </c>
      <c r="N274">
        <v>2.5999999999999999E-3</v>
      </c>
      <c r="O274">
        <v>0.70630000000000004</v>
      </c>
      <c r="P274" s="8">
        <v>3.3500000000000002E-2</v>
      </c>
      <c r="Q274" s="9">
        <v>0.23720000000000002</v>
      </c>
      <c r="R274" s="9">
        <v>2.3E-2</v>
      </c>
      <c r="S274" s="10">
        <v>0.70630000000000004</v>
      </c>
      <c r="T274" s="12">
        <v>-10.313043478260871</v>
      </c>
      <c r="V274" s="3" t="s">
        <v>200</v>
      </c>
      <c r="W274" s="3" t="s">
        <v>902</v>
      </c>
      <c r="X274" s="3" t="s">
        <v>814</v>
      </c>
      <c r="Y274" s="3" t="s">
        <v>401</v>
      </c>
      <c r="Z274" s="3" t="s">
        <v>890</v>
      </c>
      <c r="AA274" s="3" t="s">
        <v>402</v>
      </c>
      <c r="AB274" s="3" t="s">
        <v>449</v>
      </c>
      <c r="AC274" s="3" t="s">
        <v>454</v>
      </c>
      <c r="AD274" s="3">
        <v>63</v>
      </c>
      <c r="AE274" s="3" t="s">
        <v>455</v>
      </c>
      <c r="AF274" s="3" t="s">
        <v>615</v>
      </c>
      <c r="AG274" s="3" t="s">
        <v>616</v>
      </c>
      <c r="AH274" s="3" t="s">
        <v>410</v>
      </c>
      <c r="AI274" s="3" t="s">
        <v>866</v>
      </c>
      <c r="AJ274" s="3" t="s">
        <v>868</v>
      </c>
      <c r="AK274" s="3" t="s">
        <v>794</v>
      </c>
      <c r="AL274" s="3" t="s">
        <v>805</v>
      </c>
      <c r="AM274" s="3" t="s">
        <v>806</v>
      </c>
      <c r="AN274" s="3">
        <v>8464806</v>
      </c>
      <c r="AO274" s="3">
        <v>1</v>
      </c>
      <c r="AP274" s="3">
        <v>6.9276170090000004</v>
      </c>
      <c r="AQ274" s="3">
        <v>3</v>
      </c>
      <c r="AR274" s="3">
        <v>9790</v>
      </c>
      <c r="AS274" s="3">
        <v>1.4474</v>
      </c>
      <c r="AT274" s="3">
        <v>300</v>
      </c>
      <c r="AU274" s="3">
        <v>15.5</v>
      </c>
      <c r="AV274" s="3">
        <v>53.9</v>
      </c>
      <c r="AW274" s="3">
        <v>0.322580645</v>
      </c>
      <c r="AX274" s="3">
        <v>0.19354838699999999</v>
      </c>
      <c r="AY274" s="3">
        <v>1.1935483870000001</v>
      </c>
      <c r="AZ274" s="3">
        <v>1</v>
      </c>
      <c r="BA274" s="3">
        <v>3</v>
      </c>
      <c r="BB274" s="3">
        <v>2</v>
      </c>
      <c r="BC274" s="3">
        <v>4</v>
      </c>
      <c r="BD274" s="3" t="s">
        <v>884</v>
      </c>
      <c r="BE274" s="3" t="s">
        <v>882</v>
      </c>
      <c r="BF274" s="3" t="s">
        <v>802</v>
      </c>
      <c r="BH274" s="3" t="s">
        <v>913</v>
      </c>
      <c r="BI274" s="3" t="s">
        <v>902</v>
      </c>
      <c r="BJ274" s="3" t="b">
        <v>1</v>
      </c>
      <c r="BK274" s="3">
        <v>32.674700999999999</v>
      </c>
      <c r="BL274" s="3">
        <v>-117.355389</v>
      </c>
    </row>
    <row r="275" spans="1:64" x14ac:dyDescent="0.2">
      <c r="A275" t="s">
        <v>285</v>
      </c>
      <c r="B275">
        <v>2.8E-3</v>
      </c>
      <c r="C275">
        <v>8.0000000000000004E-4</v>
      </c>
      <c r="D275">
        <v>2.3999999999999998E-3</v>
      </c>
      <c r="E275">
        <v>8.0000000000000004E-4</v>
      </c>
      <c r="F275">
        <v>1.1000000000000001E-3</v>
      </c>
      <c r="G275">
        <v>5.9999999999999995E-4</v>
      </c>
      <c r="H275">
        <v>1.2999999999999999E-3</v>
      </c>
      <c r="I275">
        <v>6.4999999999999997E-3</v>
      </c>
      <c r="J275">
        <v>2.2200000000000001E-2</v>
      </c>
      <c r="K275">
        <v>4.5999999999999999E-3</v>
      </c>
      <c r="L275">
        <v>3.7000000000000002E-3</v>
      </c>
      <c r="M275">
        <v>2.7000000000000001E-3</v>
      </c>
      <c r="N275">
        <v>2.35E-2</v>
      </c>
      <c r="O275">
        <v>0.92700000000000005</v>
      </c>
      <c r="P275" s="8">
        <v>2.8E-3</v>
      </c>
      <c r="Q275" s="9">
        <v>7.0000000000000001E-3</v>
      </c>
      <c r="R275" s="9">
        <v>6.3200000000000006E-2</v>
      </c>
      <c r="S275" s="10">
        <v>0.92700000000000005</v>
      </c>
      <c r="T275" s="12">
        <v>9.0285714285714285</v>
      </c>
      <c r="V275" s="3" t="s">
        <v>285</v>
      </c>
      <c r="W275" s="3" t="s">
        <v>902</v>
      </c>
      <c r="X275" s="3" t="s">
        <v>814</v>
      </c>
      <c r="Y275" s="3" t="s">
        <v>401</v>
      </c>
      <c r="Z275" s="3" t="s">
        <v>888</v>
      </c>
      <c r="AA275" s="3" t="s">
        <v>402</v>
      </c>
      <c r="AB275" s="3" t="s">
        <v>403</v>
      </c>
      <c r="AC275" s="3" t="s">
        <v>404</v>
      </c>
      <c r="AD275" s="3">
        <v>1</v>
      </c>
      <c r="AE275" s="3" t="s">
        <v>405</v>
      </c>
      <c r="AF275" s="3" t="s">
        <v>406</v>
      </c>
      <c r="AG275" s="3" t="s">
        <v>407</v>
      </c>
      <c r="AH275" s="3" t="s">
        <v>410</v>
      </c>
      <c r="AI275" s="3" t="s">
        <v>863</v>
      </c>
      <c r="AJ275" s="3" t="s">
        <v>864</v>
      </c>
      <c r="AK275" s="3" t="s">
        <v>785</v>
      </c>
      <c r="AL275" s="3" t="s">
        <v>805</v>
      </c>
      <c r="AM275" s="3" t="s">
        <v>805</v>
      </c>
      <c r="AN275" s="3">
        <v>3273034</v>
      </c>
      <c r="AO275" s="3">
        <v>2</v>
      </c>
      <c r="AP275" s="3">
        <v>6.5149505169999999</v>
      </c>
      <c r="AQ275" s="3">
        <v>3</v>
      </c>
      <c r="AR275" s="3">
        <v>24</v>
      </c>
      <c r="AS275" s="3">
        <v>1.3803000000000001</v>
      </c>
      <c r="AT275" s="3">
        <v>3</v>
      </c>
      <c r="AU275" s="3">
        <v>35.9</v>
      </c>
      <c r="AV275" s="3">
        <v>644</v>
      </c>
      <c r="AW275" s="3">
        <v>0.32777777800000002</v>
      </c>
      <c r="AX275" s="3">
        <v>0.14444444400000001</v>
      </c>
      <c r="AY275" s="3">
        <v>1.5555555560000001</v>
      </c>
      <c r="AZ275" s="3">
        <v>2</v>
      </c>
      <c r="BA275" s="3">
        <v>2</v>
      </c>
      <c r="BB275" s="3">
        <v>3</v>
      </c>
      <c r="BC275" s="3">
        <v>4</v>
      </c>
      <c r="BD275" s="3" t="s">
        <v>881</v>
      </c>
      <c r="BE275" s="3" t="s">
        <v>882</v>
      </c>
      <c r="BF275" s="3" t="s">
        <v>800</v>
      </c>
      <c r="BG275" s="3" t="s">
        <v>819</v>
      </c>
      <c r="BH275" s="3" t="s">
        <v>901</v>
      </c>
      <c r="BI275" s="3" t="s">
        <v>902</v>
      </c>
      <c r="BJ275" s="3" t="b">
        <v>1</v>
      </c>
      <c r="BK275" s="3">
        <v>32.848151999999999</v>
      </c>
      <c r="BL275" s="3">
        <v>-117.278413</v>
      </c>
    </row>
    <row r="276" spans="1:64" x14ac:dyDescent="0.2">
      <c r="A276" t="s">
        <v>351</v>
      </c>
      <c r="B276">
        <v>5.0000000000000001E-3</v>
      </c>
      <c r="C276">
        <v>5.7000000000000002E-2</v>
      </c>
      <c r="D276">
        <v>5.4999999999999997E-3</v>
      </c>
      <c r="E276">
        <v>6.8000000000000005E-2</v>
      </c>
      <c r="F276">
        <v>6.0499999999999998E-2</v>
      </c>
      <c r="G276">
        <v>1.14E-2</v>
      </c>
      <c r="H276">
        <v>7.8200000000000006E-2</v>
      </c>
      <c r="I276">
        <v>2.7000000000000001E-3</v>
      </c>
      <c r="J276">
        <v>5.5999999999999999E-3</v>
      </c>
      <c r="K276">
        <v>1.03E-2</v>
      </c>
      <c r="L276">
        <v>2E-3</v>
      </c>
      <c r="M276">
        <v>9.7999999999999997E-3</v>
      </c>
      <c r="N276">
        <v>1.46E-2</v>
      </c>
      <c r="O276">
        <v>0.6694</v>
      </c>
      <c r="P276" s="8">
        <v>5.0000000000000001E-3</v>
      </c>
      <c r="Q276" s="9">
        <v>0.28060000000000002</v>
      </c>
      <c r="R276" s="9">
        <v>4.4999999999999998E-2</v>
      </c>
      <c r="S276" s="10">
        <v>0.6694</v>
      </c>
      <c r="T276" s="12">
        <v>-6.235555555555556</v>
      </c>
      <c r="V276" s="3" t="s">
        <v>351</v>
      </c>
      <c r="W276" s="3" t="s">
        <v>902</v>
      </c>
      <c r="X276" s="3" t="s">
        <v>814</v>
      </c>
      <c r="Y276" s="3" t="s">
        <v>401</v>
      </c>
      <c r="Z276" s="3" t="s">
        <v>890</v>
      </c>
      <c r="AA276" s="3" t="s">
        <v>402</v>
      </c>
      <c r="AB276" s="3" t="s">
        <v>403</v>
      </c>
      <c r="AC276" s="3" t="s">
        <v>657</v>
      </c>
      <c r="AD276" s="3">
        <v>85</v>
      </c>
      <c r="AE276" s="3" t="s">
        <v>658</v>
      </c>
      <c r="AF276" s="3" t="s">
        <v>695</v>
      </c>
      <c r="AG276" s="3" t="s">
        <v>696</v>
      </c>
      <c r="AH276" s="3" t="s">
        <v>410</v>
      </c>
      <c r="AI276" s="3" t="s">
        <v>866</v>
      </c>
      <c r="AJ276" s="3" t="s">
        <v>868</v>
      </c>
      <c r="AK276" s="3" t="s">
        <v>796</v>
      </c>
      <c r="AL276" s="3" t="s">
        <v>806</v>
      </c>
      <c r="AM276" s="3" t="s">
        <v>808</v>
      </c>
      <c r="AN276" s="3">
        <v>1091236</v>
      </c>
      <c r="AO276" s="3">
        <v>2</v>
      </c>
      <c r="AP276" s="3">
        <v>6.0379186850000002</v>
      </c>
      <c r="AQ276" s="3">
        <v>3</v>
      </c>
      <c r="AR276" s="3">
        <v>9790</v>
      </c>
      <c r="AS276" s="3">
        <v>0.34429999999999999</v>
      </c>
      <c r="AT276" s="3">
        <v>500</v>
      </c>
      <c r="AU276" s="3">
        <v>20.5</v>
      </c>
      <c r="AV276" s="3">
        <v>29.66</v>
      </c>
      <c r="AW276" s="3">
        <v>0.243902439</v>
      </c>
      <c r="AX276" s="3">
        <v>9.7560975999999994E-2</v>
      </c>
      <c r="AY276" s="3">
        <v>0.70731707300000002</v>
      </c>
      <c r="AZ276" s="3">
        <v>1</v>
      </c>
      <c r="BA276" s="3">
        <v>3</v>
      </c>
      <c r="BB276" s="3">
        <v>2</v>
      </c>
      <c r="BC276" s="3">
        <v>4</v>
      </c>
      <c r="BD276" s="3" t="s">
        <v>881</v>
      </c>
      <c r="BE276" s="3" t="s">
        <v>882</v>
      </c>
      <c r="BF276" s="3" t="s">
        <v>802</v>
      </c>
      <c r="BG276" s="3" t="s">
        <v>851</v>
      </c>
      <c r="BH276" s="3" t="s">
        <v>913</v>
      </c>
      <c r="BI276" s="3" t="s">
        <v>902</v>
      </c>
      <c r="BJ276" s="3" t="b">
        <v>1</v>
      </c>
      <c r="BK276" s="3">
        <v>32.674700999999999</v>
      </c>
      <c r="BL276" s="3">
        <v>-117.355389</v>
      </c>
    </row>
    <row r="277" spans="1:64" x14ac:dyDescent="0.2">
      <c r="A277" t="s">
        <v>228</v>
      </c>
      <c r="B277">
        <v>4.0000000000000001E-3</v>
      </c>
      <c r="C277">
        <v>4.1399999999999999E-2</v>
      </c>
      <c r="D277">
        <v>8.5000000000000006E-3</v>
      </c>
      <c r="E277">
        <v>8.2000000000000003E-2</v>
      </c>
      <c r="F277">
        <v>5.6000000000000001E-2</v>
      </c>
      <c r="G277">
        <v>7.4999999999999997E-3</v>
      </c>
      <c r="H277">
        <v>6.1100000000000002E-2</v>
      </c>
      <c r="I277">
        <v>4.4000000000000003E-3</v>
      </c>
      <c r="J277">
        <v>5.0000000000000001E-3</v>
      </c>
      <c r="K277">
        <v>4.8999999999999998E-3</v>
      </c>
      <c r="L277">
        <v>4.0000000000000001E-3</v>
      </c>
      <c r="M277">
        <v>7.1000000000000004E-3</v>
      </c>
      <c r="N277">
        <v>8.6999999999999994E-3</v>
      </c>
      <c r="O277">
        <v>0.70540000000000003</v>
      </c>
      <c r="P277" s="8">
        <v>4.0000000000000001E-3</v>
      </c>
      <c r="Q277" s="9">
        <v>0.25650000000000001</v>
      </c>
      <c r="R277" s="9">
        <v>3.4099999999999998E-2</v>
      </c>
      <c r="S277" s="10">
        <v>0.70540000000000003</v>
      </c>
      <c r="T277" s="12">
        <v>-7.5219941348973611</v>
      </c>
      <c r="V277" s="3" t="s">
        <v>228</v>
      </c>
      <c r="W277" s="3" t="s">
        <v>902</v>
      </c>
      <c r="X277" s="3" t="s">
        <v>814</v>
      </c>
      <c r="Y277" s="3" t="s">
        <v>401</v>
      </c>
      <c r="Z277" s="3" t="s">
        <v>890</v>
      </c>
      <c r="AA277" s="3" t="s">
        <v>402</v>
      </c>
      <c r="AB277" s="3" t="s">
        <v>403</v>
      </c>
      <c r="AC277" s="3" t="s">
        <v>657</v>
      </c>
      <c r="AD277" s="3">
        <v>75</v>
      </c>
      <c r="AE277" s="3" t="s">
        <v>658</v>
      </c>
      <c r="AF277" s="3" t="s">
        <v>659</v>
      </c>
      <c r="AG277" s="3" t="s">
        <v>660</v>
      </c>
      <c r="AH277" s="3" t="s">
        <v>410</v>
      </c>
      <c r="AI277" s="3" t="s">
        <v>866</v>
      </c>
      <c r="AJ277" s="3" t="s">
        <v>868</v>
      </c>
      <c r="AK277" s="3" t="s">
        <v>794</v>
      </c>
      <c r="AL277" s="3" t="s">
        <v>806</v>
      </c>
      <c r="AM277" s="3" t="s">
        <v>806</v>
      </c>
      <c r="AN277" s="3">
        <v>440802</v>
      </c>
      <c r="AO277" s="3">
        <v>4</v>
      </c>
      <c r="AP277" s="3">
        <v>5.6442435560000002</v>
      </c>
      <c r="AQ277" s="3">
        <v>2</v>
      </c>
      <c r="AR277" s="3">
        <v>12130</v>
      </c>
      <c r="AS277" s="3">
        <v>0.39069999999999999</v>
      </c>
      <c r="AT277" s="3">
        <v>328.5</v>
      </c>
      <c r="AU277" s="3">
        <v>22</v>
      </c>
      <c r="AV277" s="3">
        <v>41.6</v>
      </c>
      <c r="AW277" s="3">
        <v>0.245454545</v>
      </c>
      <c r="AX277" s="3">
        <v>0.122727273</v>
      </c>
      <c r="AY277" s="3">
        <v>0.590909091</v>
      </c>
      <c r="AZ277" s="3">
        <v>1</v>
      </c>
      <c r="BA277" s="3">
        <v>3</v>
      </c>
      <c r="BB277" s="3">
        <v>2</v>
      </c>
      <c r="BC277" s="3">
        <v>3</v>
      </c>
      <c r="BD277" s="3" t="s">
        <v>881</v>
      </c>
      <c r="BE277" s="3" t="s">
        <v>882</v>
      </c>
      <c r="BF277" s="3" t="s">
        <v>802</v>
      </c>
      <c r="BG277" s="3" t="s">
        <v>849</v>
      </c>
      <c r="BH277" s="3" t="s">
        <v>913</v>
      </c>
      <c r="BI277" s="3" t="s">
        <v>902</v>
      </c>
      <c r="BJ277" s="3" t="b">
        <v>1</v>
      </c>
      <c r="BK277" s="3">
        <v>32.689166669999999</v>
      </c>
      <c r="BL277" s="3">
        <v>-117.38444440000001</v>
      </c>
    </row>
    <row r="278" spans="1:64" x14ac:dyDescent="0.2">
      <c r="A278" t="s">
        <v>319</v>
      </c>
      <c r="B278">
        <v>2.5999999999999999E-3</v>
      </c>
      <c r="C278">
        <v>4.99E-2</v>
      </c>
      <c r="D278">
        <v>1.2E-2</v>
      </c>
      <c r="E278">
        <v>4.2599999999999999E-2</v>
      </c>
      <c r="F278">
        <v>6.54E-2</v>
      </c>
      <c r="G278">
        <v>7.4000000000000003E-3</v>
      </c>
      <c r="H278">
        <v>4.9099999999999998E-2</v>
      </c>
      <c r="I278">
        <v>7.1000000000000004E-3</v>
      </c>
      <c r="J278">
        <v>5.4999999999999997E-3</v>
      </c>
      <c r="K278">
        <v>3.2000000000000002E-3</v>
      </c>
      <c r="L278">
        <v>3.8999999999999998E-3</v>
      </c>
      <c r="M278">
        <v>6.6E-3</v>
      </c>
      <c r="N278">
        <v>2.3999999999999998E-3</v>
      </c>
      <c r="O278">
        <v>0.74229999999999996</v>
      </c>
      <c r="P278" s="8">
        <v>2.5999999999999999E-3</v>
      </c>
      <c r="Q278" s="9">
        <v>0.22639999999999999</v>
      </c>
      <c r="R278" s="9">
        <v>2.8700000000000003E-2</v>
      </c>
      <c r="S278" s="10">
        <v>0.74229999999999996</v>
      </c>
      <c r="T278" s="12">
        <v>-7.8885017421602779</v>
      </c>
      <c r="V278" s="3" t="s">
        <v>319</v>
      </c>
      <c r="W278" s="3" t="s">
        <v>902</v>
      </c>
      <c r="X278" s="3" t="s">
        <v>814</v>
      </c>
      <c r="Y278" s="3" t="s">
        <v>401</v>
      </c>
      <c r="Z278" s="3" t="s">
        <v>890</v>
      </c>
      <c r="AA278" s="3" t="s">
        <v>402</v>
      </c>
      <c r="AB278" s="3" t="s">
        <v>403</v>
      </c>
      <c r="AC278" s="3" t="s">
        <v>657</v>
      </c>
      <c r="AD278" s="3">
        <v>76</v>
      </c>
      <c r="AE278" s="3" t="s">
        <v>658</v>
      </c>
      <c r="AF278" s="3" t="s">
        <v>661</v>
      </c>
      <c r="AG278" s="3" t="s">
        <v>662</v>
      </c>
      <c r="AH278" s="3" t="s">
        <v>410</v>
      </c>
      <c r="AI278" s="3" t="s">
        <v>866</v>
      </c>
      <c r="AJ278" s="3" t="s">
        <v>868</v>
      </c>
      <c r="AK278" s="3" t="s">
        <v>794</v>
      </c>
      <c r="AL278" s="3" t="s">
        <v>806</v>
      </c>
      <c r="AM278" s="3" t="s">
        <v>806</v>
      </c>
      <c r="AN278" s="3">
        <v>1145255</v>
      </c>
      <c r="AO278" s="3">
        <v>2</v>
      </c>
      <c r="AP278" s="3">
        <v>6.0589021970000001</v>
      </c>
      <c r="AQ278" s="3">
        <v>3</v>
      </c>
      <c r="AR278" s="3">
        <v>12130</v>
      </c>
      <c r="AS278" s="3">
        <v>0.21959999999999999</v>
      </c>
      <c r="AT278" s="3">
        <v>328.5</v>
      </c>
      <c r="AU278" s="3">
        <v>10.7</v>
      </c>
      <c r="AV278" s="3">
        <v>2.69</v>
      </c>
      <c r="AW278" s="3">
        <v>0.23364486000000001</v>
      </c>
      <c r="AX278" s="3">
        <v>6.5420561000000002E-2</v>
      </c>
      <c r="AY278" s="3">
        <v>0.46728972000000002</v>
      </c>
      <c r="AZ278" s="3">
        <v>1</v>
      </c>
      <c r="BA278" s="3">
        <v>3</v>
      </c>
      <c r="BB278" s="3">
        <v>2</v>
      </c>
      <c r="BC278" s="3">
        <v>4</v>
      </c>
      <c r="BD278" s="3" t="s">
        <v>881</v>
      </c>
      <c r="BE278" s="3" t="s">
        <v>882</v>
      </c>
      <c r="BF278" s="3" t="s">
        <v>802</v>
      </c>
      <c r="BG278" s="3" t="s">
        <v>849</v>
      </c>
      <c r="BH278" s="3" t="s">
        <v>913</v>
      </c>
      <c r="BI278" s="3" t="s">
        <v>902</v>
      </c>
      <c r="BJ278" s="3" t="b">
        <v>1</v>
      </c>
      <c r="BK278" s="3">
        <v>32.689166669999999</v>
      </c>
      <c r="BL278" s="3">
        <v>-117.38444440000001</v>
      </c>
    </row>
    <row r="279" spans="1:64" x14ac:dyDescent="0.2">
      <c r="A279" t="s">
        <v>367</v>
      </c>
      <c r="B279">
        <v>1.1999999999999999E-3</v>
      </c>
      <c r="C279">
        <v>5.3E-3</v>
      </c>
      <c r="D279">
        <v>3.2000000000000002E-3</v>
      </c>
      <c r="E279">
        <v>1.04E-2</v>
      </c>
      <c r="F279">
        <v>1.06E-2</v>
      </c>
      <c r="G279">
        <v>2.7000000000000001E-3</v>
      </c>
      <c r="H279">
        <v>8.3999999999999995E-3</v>
      </c>
      <c r="I279">
        <v>3.3999999999999998E-3</v>
      </c>
      <c r="J279">
        <v>5.0000000000000001E-3</v>
      </c>
      <c r="K279">
        <v>3.5000000000000001E-3</v>
      </c>
      <c r="L279">
        <v>2.8E-3</v>
      </c>
      <c r="M279">
        <v>2.0999999999999999E-3</v>
      </c>
      <c r="N279">
        <v>3.3999999999999998E-3</v>
      </c>
      <c r="O279">
        <v>0.93799999999999994</v>
      </c>
      <c r="P279" s="8">
        <v>1.1999999999999999E-3</v>
      </c>
      <c r="Q279" s="9">
        <v>4.0599999999999997E-2</v>
      </c>
      <c r="R279" s="9">
        <v>2.0199999999999999E-2</v>
      </c>
      <c r="S279" s="10">
        <v>0.93799999999999994</v>
      </c>
      <c r="T279" s="12">
        <v>-2.0099009900990099</v>
      </c>
      <c r="V279" s="3" t="s">
        <v>367</v>
      </c>
      <c r="W279" s="3" t="s">
        <v>902</v>
      </c>
      <c r="X279" s="3" t="s">
        <v>814</v>
      </c>
      <c r="Y279" s="3" t="s">
        <v>401</v>
      </c>
      <c r="Z279" s="3" t="s">
        <v>890</v>
      </c>
      <c r="AA279" s="3" t="s">
        <v>402</v>
      </c>
      <c r="AB279" s="3" t="s">
        <v>403</v>
      </c>
      <c r="AC279" s="3" t="s">
        <v>657</v>
      </c>
      <c r="AD279" s="3">
        <v>82</v>
      </c>
      <c r="AE279" s="3" t="s">
        <v>658</v>
      </c>
      <c r="AF279" s="3" t="s">
        <v>684</v>
      </c>
      <c r="AG279" s="3" t="s">
        <v>685</v>
      </c>
      <c r="AH279" s="3" t="s">
        <v>410</v>
      </c>
      <c r="AI279" s="3" t="s">
        <v>866</v>
      </c>
      <c r="AJ279" s="3" t="s">
        <v>868</v>
      </c>
      <c r="AK279" s="3" t="s">
        <v>794</v>
      </c>
      <c r="AL279" s="3" t="s">
        <v>806</v>
      </c>
      <c r="AM279" s="3" t="s">
        <v>806</v>
      </c>
      <c r="AN279" s="3">
        <v>383259</v>
      </c>
      <c r="AO279" s="3">
        <v>4</v>
      </c>
      <c r="AP279" s="3">
        <v>5.5834923620000003</v>
      </c>
      <c r="AQ279" s="3">
        <v>2</v>
      </c>
      <c r="AR279" s="3">
        <v>9790</v>
      </c>
      <c r="AS279" s="3">
        <v>0.3291</v>
      </c>
      <c r="AT279" s="3">
        <v>300</v>
      </c>
      <c r="AU279" s="3">
        <v>24.7</v>
      </c>
      <c r="AV279" s="3">
        <v>49.6</v>
      </c>
      <c r="AW279" s="3">
        <v>0.26315789499999998</v>
      </c>
      <c r="AX279" s="3">
        <v>8.5020242999999995E-2</v>
      </c>
      <c r="AY279" s="3">
        <v>0.66801619400000001</v>
      </c>
      <c r="AZ279" s="3">
        <v>1</v>
      </c>
      <c r="BA279" s="3">
        <v>3</v>
      </c>
      <c r="BB279" s="3">
        <v>2</v>
      </c>
      <c r="BC279" s="3">
        <v>3</v>
      </c>
      <c r="BD279" s="3" t="s">
        <v>881</v>
      </c>
      <c r="BE279" s="3" t="s">
        <v>882</v>
      </c>
      <c r="BF279" s="3" t="s">
        <v>802</v>
      </c>
      <c r="BG279" s="3" t="s">
        <v>851</v>
      </c>
      <c r="BH279" s="3" t="s">
        <v>913</v>
      </c>
      <c r="BI279" s="3" t="s">
        <v>902</v>
      </c>
      <c r="BJ279" s="3" t="b">
        <v>1</v>
      </c>
      <c r="BK279" s="3">
        <v>32.674700999999999</v>
      </c>
      <c r="BL279" s="3">
        <v>-117.355389</v>
      </c>
    </row>
    <row r="280" spans="1:64" x14ac:dyDescent="0.2">
      <c r="A280" t="s">
        <v>390</v>
      </c>
      <c r="B280">
        <v>3.5999999999999999E-3</v>
      </c>
      <c r="C280">
        <v>3.0999999999999999E-3</v>
      </c>
      <c r="D280">
        <v>5.5999999999999999E-3</v>
      </c>
      <c r="E280">
        <v>7.6E-3</v>
      </c>
      <c r="F280">
        <v>2.5000000000000001E-3</v>
      </c>
      <c r="G280">
        <v>3.8E-3</v>
      </c>
      <c r="H280">
        <v>6.7999999999999996E-3</v>
      </c>
      <c r="I280">
        <v>0.1321</v>
      </c>
      <c r="J280">
        <v>8.1600000000000006E-2</v>
      </c>
      <c r="K280">
        <v>0.1</v>
      </c>
      <c r="L280">
        <v>8.1799999999999998E-2</v>
      </c>
      <c r="M280">
        <v>3.6299999999999999E-2</v>
      </c>
      <c r="N280">
        <v>7.5200000000000003E-2</v>
      </c>
      <c r="O280">
        <v>0.46</v>
      </c>
      <c r="P280" s="8">
        <v>3.5999999999999999E-3</v>
      </c>
      <c r="Q280" s="9">
        <v>2.9399999999999999E-2</v>
      </c>
      <c r="R280" s="9">
        <v>0.50700000000000001</v>
      </c>
      <c r="S280" s="10">
        <v>0.46</v>
      </c>
      <c r="T280" s="12">
        <v>17.244897959183675</v>
      </c>
      <c r="V280" s="3" t="s">
        <v>390</v>
      </c>
      <c r="W280" s="3" t="s">
        <v>904</v>
      </c>
      <c r="X280" s="3" t="s">
        <v>814</v>
      </c>
      <c r="Y280" s="3" t="s">
        <v>401</v>
      </c>
      <c r="Z280" s="3" t="s">
        <v>888</v>
      </c>
      <c r="AA280" s="3" t="s">
        <v>402</v>
      </c>
      <c r="AB280" s="3" t="s">
        <v>403</v>
      </c>
      <c r="AC280" s="3" t="s">
        <v>639</v>
      </c>
      <c r="AD280" s="3">
        <v>7</v>
      </c>
      <c r="AE280" s="3" t="s">
        <v>583</v>
      </c>
      <c r="AF280" s="3" t="s">
        <v>640</v>
      </c>
      <c r="AG280" s="3" t="s">
        <v>641</v>
      </c>
      <c r="AH280" s="3" t="s">
        <v>410</v>
      </c>
      <c r="AI280" s="3" t="s">
        <v>863</v>
      </c>
      <c r="AJ280" s="3" t="s">
        <v>864</v>
      </c>
      <c r="AK280" s="3" t="s">
        <v>785</v>
      </c>
      <c r="AL280" s="3" t="s">
        <v>806</v>
      </c>
      <c r="AM280" s="3" t="s">
        <v>805</v>
      </c>
      <c r="AN280" s="3">
        <v>154651</v>
      </c>
      <c r="AO280" s="3">
        <v>3</v>
      </c>
      <c r="AP280" s="3">
        <v>5.1893527329999998</v>
      </c>
      <c r="AQ280" s="3">
        <v>2</v>
      </c>
      <c r="AR280" s="3">
        <v>103</v>
      </c>
      <c r="AS280" s="3">
        <v>1.1082000000000001</v>
      </c>
      <c r="AT280" s="3">
        <v>3</v>
      </c>
      <c r="AU280" s="3">
        <v>19.100000000000001</v>
      </c>
      <c r="AV280" s="3">
        <v>118</v>
      </c>
      <c r="AW280" s="3">
        <v>0.26818181800000002</v>
      </c>
      <c r="AX280" s="3">
        <v>4.5454544999999999E-2</v>
      </c>
      <c r="AY280" s="3">
        <v>0.78181818199999997</v>
      </c>
      <c r="AZ280" s="3">
        <v>1</v>
      </c>
      <c r="BA280" s="3">
        <v>3</v>
      </c>
      <c r="BB280" s="3">
        <v>2</v>
      </c>
      <c r="BC280" s="3">
        <v>3</v>
      </c>
      <c r="BD280" s="3" t="s">
        <v>884</v>
      </c>
      <c r="BE280" s="3" t="s">
        <v>882</v>
      </c>
      <c r="BF280" s="3" t="s">
        <v>800</v>
      </c>
      <c r="BG280" s="3" t="s">
        <v>820</v>
      </c>
      <c r="BH280" s="3" t="s">
        <v>903</v>
      </c>
      <c r="BI280" s="3" t="s">
        <v>904</v>
      </c>
      <c r="BJ280" s="3" t="b">
        <v>0</v>
      </c>
      <c r="BK280" s="3">
        <v>33.113536000000003</v>
      </c>
      <c r="BL280" s="3">
        <v>-117.32563399999999</v>
      </c>
    </row>
    <row r="281" spans="1:64" x14ac:dyDescent="0.2">
      <c r="A281" t="s">
        <v>77</v>
      </c>
      <c r="B281">
        <v>2.9999999999999997E-4</v>
      </c>
      <c r="C281">
        <v>8.9999999999999998E-4</v>
      </c>
      <c r="D281">
        <v>1.5E-3</v>
      </c>
      <c r="E281">
        <v>1.5E-3</v>
      </c>
      <c r="F281">
        <v>1.5E-3</v>
      </c>
      <c r="G281">
        <v>1.2999999999999999E-3</v>
      </c>
      <c r="H281">
        <v>2E-3</v>
      </c>
      <c r="I281">
        <v>0.43049999999999999</v>
      </c>
      <c r="J281">
        <v>3.2599999999999997E-2</v>
      </c>
      <c r="K281">
        <v>1.23E-2</v>
      </c>
      <c r="L281">
        <v>1.84E-2</v>
      </c>
      <c r="M281">
        <v>2.5499999999999998E-2</v>
      </c>
      <c r="N281">
        <v>6.54E-2</v>
      </c>
      <c r="O281">
        <v>0.40629999999999999</v>
      </c>
      <c r="P281" s="8">
        <v>2.9999999999999997E-4</v>
      </c>
      <c r="Q281" s="9">
        <v>8.6999999999999994E-3</v>
      </c>
      <c r="R281" s="9">
        <v>0.5847</v>
      </c>
      <c r="S281" s="10">
        <v>0.40629999999999999</v>
      </c>
      <c r="T281" s="12">
        <v>67.206896551724142</v>
      </c>
      <c r="V281" s="3" t="s">
        <v>77</v>
      </c>
      <c r="W281" s="3" t="s">
        <v>904</v>
      </c>
      <c r="X281" s="3" t="s">
        <v>814</v>
      </c>
      <c r="Y281" s="3" t="s">
        <v>401</v>
      </c>
      <c r="Z281" s="3" t="s">
        <v>888</v>
      </c>
      <c r="AA281" s="3" t="s">
        <v>402</v>
      </c>
      <c r="AB281" s="3" t="s">
        <v>403</v>
      </c>
      <c r="AC281" s="3" t="s">
        <v>639</v>
      </c>
      <c r="AD281" s="3">
        <v>9</v>
      </c>
      <c r="AE281" s="3" t="s">
        <v>583</v>
      </c>
      <c r="AF281" s="3" t="s">
        <v>713</v>
      </c>
      <c r="AG281" s="3" t="s">
        <v>714</v>
      </c>
      <c r="AH281" s="3" t="s">
        <v>410</v>
      </c>
      <c r="AI281" s="3" t="s">
        <v>863</v>
      </c>
      <c r="AJ281" s="3" t="s">
        <v>864</v>
      </c>
      <c r="AK281" s="3" t="s">
        <v>785</v>
      </c>
      <c r="AL281" s="3" t="s">
        <v>805</v>
      </c>
      <c r="AM281" s="3" t="s">
        <v>805</v>
      </c>
      <c r="AN281" s="3">
        <v>1855</v>
      </c>
      <c r="AO281" s="3">
        <v>2</v>
      </c>
      <c r="AP281" s="3">
        <v>3.2683439139999999</v>
      </c>
      <c r="AQ281" s="3">
        <v>1</v>
      </c>
      <c r="AR281" s="3">
        <v>103</v>
      </c>
      <c r="AS281" s="3">
        <v>2.3618999999999999</v>
      </c>
      <c r="AT281" s="3">
        <v>3</v>
      </c>
      <c r="AU281" s="3">
        <v>18.100000000000001</v>
      </c>
      <c r="AV281" s="3">
        <v>162</v>
      </c>
      <c r="AW281" s="3">
        <v>0.31578947400000001</v>
      </c>
      <c r="AX281" s="3">
        <v>7.8947368000000004E-2</v>
      </c>
      <c r="AY281" s="3">
        <v>1.6315789469999999</v>
      </c>
      <c r="AZ281" s="3">
        <v>1</v>
      </c>
      <c r="BA281" s="3">
        <v>3</v>
      </c>
      <c r="BB281" s="3">
        <v>2</v>
      </c>
      <c r="BC281" s="3">
        <v>2</v>
      </c>
      <c r="BD281" s="3" t="s">
        <v>884</v>
      </c>
      <c r="BE281" s="3" t="s">
        <v>882</v>
      </c>
      <c r="BF281" s="3" t="s">
        <v>800</v>
      </c>
      <c r="BG281" s="3" t="s">
        <v>820</v>
      </c>
      <c r="BH281" s="3" t="s">
        <v>903</v>
      </c>
      <c r="BI281" s="3" t="s">
        <v>904</v>
      </c>
      <c r="BJ281" s="3" t="b">
        <v>1</v>
      </c>
      <c r="BK281" s="3">
        <v>33.113536000000003</v>
      </c>
      <c r="BL281" s="3">
        <v>-117.32563399999999</v>
      </c>
    </row>
    <row r="282" spans="1:64" x14ac:dyDescent="0.2">
      <c r="A282" t="s">
        <v>23</v>
      </c>
      <c r="B282">
        <v>7.3000000000000001E-3</v>
      </c>
      <c r="C282">
        <v>1.43E-2</v>
      </c>
      <c r="D282">
        <v>2.69E-2</v>
      </c>
      <c r="E282">
        <v>2.1100000000000001E-2</v>
      </c>
      <c r="F282">
        <v>2.3E-3</v>
      </c>
      <c r="G282">
        <v>1.5100000000000001E-2</v>
      </c>
      <c r="H282">
        <v>1.5100000000000001E-2</v>
      </c>
      <c r="I282">
        <v>3.7100000000000001E-2</v>
      </c>
      <c r="J282">
        <v>1.9300000000000001E-2</v>
      </c>
      <c r="K282">
        <v>1.9699999999999999E-2</v>
      </c>
      <c r="L282">
        <v>6.6699999999999995E-2</v>
      </c>
      <c r="M282">
        <v>2.7900000000000001E-2</v>
      </c>
      <c r="N282">
        <v>3.0800000000000001E-2</v>
      </c>
      <c r="O282">
        <v>0.69640000000000002</v>
      </c>
      <c r="P282" s="8">
        <v>7.3000000000000001E-3</v>
      </c>
      <c r="Q282" s="9">
        <v>9.4800000000000009E-2</v>
      </c>
      <c r="R282" s="9">
        <v>0.20149999999999998</v>
      </c>
      <c r="S282" s="10">
        <v>0.69640000000000002</v>
      </c>
      <c r="T282" s="12">
        <v>2.1255274261603372</v>
      </c>
      <c r="V282" s="3" t="s">
        <v>23</v>
      </c>
      <c r="W282" s="3" t="s">
        <v>904</v>
      </c>
      <c r="X282" s="3" t="s">
        <v>814</v>
      </c>
      <c r="Y282" s="3" t="s">
        <v>401</v>
      </c>
      <c r="Z282" s="3" t="s">
        <v>888</v>
      </c>
      <c r="AA282" s="3" t="s">
        <v>402</v>
      </c>
      <c r="AB282" s="3" t="s">
        <v>403</v>
      </c>
      <c r="AC282" s="3" t="s">
        <v>582</v>
      </c>
      <c r="AD282" s="3">
        <v>52</v>
      </c>
      <c r="AE282" s="3" t="s">
        <v>583</v>
      </c>
      <c r="AF282" s="3" t="s">
        <v>584</v>
      </c>
      <c r="AG282" s="3" t="s">
        <v>585</v>
      </c>
      <c r="AH282" s="3" t="s">
        <v>410</v>
      </c>
      <c r="AI282" s="3" t="s">
        <v>863</v>
      </c>
      <c r="AJ282" s="3" t="s">
        <v>864</v>
      </c>
      <c r="AK282" s="3" t="s">
        <v>785</v>
      </c>
      <c r="AL282" s="3" t="s">
        <v>805</v>
      </c>
      <c r="AM282" s="3" t="s">
        <v>805</v>
      </c>
      <c r="AN282" s="3">
        <v>8388</v>
      </c>
      <c r="AO282" s="3">
        <v>3</v>
      </c>
      <c r="AP282" s="3">
        <v>3.9236584219999999</v>
      </c>
      <c r="AQ282" s="3">
        <v>1</v>
      </c>
      <c r="AR282" s="3">
        <v>1163</v>
      </c>
      <c r="AS282" s="3">
        <v>1.2695000000000001</v>
      </c>
      <c r="AT282" s="3">
        <v>6</v>
      </c>
      <c r="AU282" s="3">
        <v>23</v>
      </c>
      <c r="AV282" s="3">
        <v>186.7</v>
      </c>
      <c r="AW282" s="3">
        <v>0.30612244900000002</v>
      </c>
      <c r="AX282" s="3">
        <v>8.1632652999999999E-2</v>
      </c>
      <c r="AY282" s="3">
        <v>0.918367347</v>
      </c>
      <c r="AZ282" s="3">
        <v>1</v>
      </c>
      <c r="BA282" s="3">
        <v>3</v>
      </c>
      <c r="BB282" s="3">
        <v>2</v>
      </c>
      <c r="BC282" s="3">
        <v>2</v>
      </c>
      <c r="BD282" s="3" t="s">
        <v>884</v>
      </c>
      <c r="BE282" s="3" t="s">
        <v>882</v>
      </c>
      <c r="BF282" s="3" t="s">
        <v>800</v>
      </c>
      <c r="BG282" s="3" t="s">
        <v>842</v>
      </c>
      <c r="BH282" s="3" t="s">
        <v>903</v>
      </c>
      <c r="BI282" s="3" t="s">
        <v>904</v>
      </c>
      <c r="BJ282" s="3" t="b">
        <v>1</v>
      </c>
      <c r="BK282" s="3">
        <v>32.830844999999997</v>
      </c>
      <c r="BL282" s="3">
        <v>-117.29435700000001</v>
      </c>
    </row>
    <row r="283" spans="1:64" x14ac:dyDescent="0.2">
      <c r="A283" t="s">
        <v>256</v>
      </c>
      <c r="B283">
        <v>5.5999999999999999E-3</v>
      </c>
      <c r="C283">
        <v>2.5000000000000001E-3</v>
      </c>
      <c r="D283">
        <v>4.1000000000000003E-3</v>
      </c>
      <c r="E283">
        <v>3.8E-3</v>
      </c>
      <c r="F283">
        <v>3.8E-3</v>
      </c>
      <c r="G283">
        <v>2E-3</v>
      </c>
      <c r="H283">
        <v>6.8999999999999999E-3</v>
      </c>
      <c r="I283">
        <v>1.7600000000000001E-2</v>
      </c>
      <c r="J283">
        <v>5.1999999999999998E-3</v>
      </c>
      <c r="K283">
        <v>4.1999999999999997E-3</v>
      </c>
      <c r="L283">
        <v>0.79500000000000004</v>
      </c>
      <c r="M283">
        <v>1.14E-2</v>
      </c>
      <c r="N283">
        <v>2.7900000000000001E-2</v>
      </c>
      <c r="O283">
        <v>0.11</v>
      </c>
      <c r="P283" s="8">
        <v>5.5999999999999999E-3</v>
      </c>
      <c r="Q283" s="9">
        <v>2.3099999999999999E-2</v>
      </c>
      <c r="R283" s="9">
        <v>0.86130000000000007</v>
      </c>
      <c r="S283" s="10">
        <v>0.11</v>
      </c>
      <c r="T283" s="12">
        <v>37.285714285714292</v>
      </c>
      <c r="V283" s="3" t="s">
        <v>256</v>
      </c>
      <c r="W283" s="3" t="s">
        <v>904</v>
      </c>
      <c r="X283" s="3" t="s">
        <v>814</v>
      </c>
      <c r="Y283" s="3" t="s">
        <v>401</v>
      </c>
      <c r="Z283" s="3" t="s">
        <v>888</v>
      </c>
      <c r="AA283" s="3" t="s">
        <v>402</v>
      </c>
      <c r="AB283" s="3" t="s">
        <v>403</v>
      </c>
      <c r="AC283" s="3" t="s">
        <v>582</v>
      </c>
      <c r="AD283" s="3">
        <v>53</v>
      </c>
      <c r="AE283" s="3" t="s">
        <v>583</v>
      </c>
      <c r="AF283" s="3" t="s">
        <v>586</v>
      </c>
      <c r="AG283" s="3" t="s">
        <v>587</v>
      </c>
      <c r="AH283" s="3" t="s">
        <v>410</v>
      </c>
      <c r="AI283" s="3" t="s">
        <v>863</v>
      </c>
      <c r="AJ283" s="3" t="s">
        <v>864</v>
      </c>
      <c r="AK283" s="3" t="s">
        <v>785</v>
      </c>
      <c r="AL283" s="3" t="s">
        <v>805</v>
      </c>
      <c r="AM283" s="3" t="s">
        <v>805</v>
      </c>
      <c r="AN283" s="3">
        <v>1044737</v>
      </c>
      <c r="AO283" s="3">
        <v>1</v>
      </c>
      <c r="AP283" s="3">
        <v>6.019006976</v>
      </c>
      <c r="AQ283" s="3">
        <v>3</v>
      </c>
      <c r="AR283" s="3">
        <v>1163</v>
      </c>
      <c r="AS283" s="3">
        <v>1.5871</v>
      </c>
      <c r="AT283" s="3">
        <v>6</v>
      </c>
      <c r="AU283" s="3">
        <v>14.2</v>
      </c>
      <c r="AV283" s="3">
        <v>59.1</v>
      </c>
      <c r="AW283" s="3">
        <v>0.322580645</v>
      </c>
      <c r="AX283" s="3">
        <v>6.4516129000000005E-2</v>
      </c>
      <c r="AY283" s="3">
        <v>1.064516129</v>
      </c>
      <c r="AZ283" s="3">
        <v>1</v>
      </c>
      <c r="BA283" s="3">
        <v>3</v>
      </c>
      <c r="BB283" s="3">
        <v>2</v>
      </c>
      <c r="BC283" s="3">
        <v>3</v>
      </c>
      <c r="BD283" s="3" t="s">
        <v>884</v>
      </c>
      <c r="BE283" s="3" t="s">
        <v>882</v>
      </c>
      <c r="BF283" s="3" t="s">
        <v>800</v>
      </c>
      <c r="BG283" s="3" t="s">
        <v>842</v>
      </c>
      <c r="BH283" s="3" t="s">
        <v>903</v>
      </c>
      <c r="BI283" s="3" t="s">
        <v>904</v>
      </c>
      <c r="BJ283" s="3" t="b">
        <v>1</v>
      </c>
      <c r="BK283" s="3">
        <v>32.830844999999997</v>
      </c>
      <c r="BL283" s="3">
        <v>-117.29435700000001</v>
      </c>
    </row>
    <row r="284" spans="1:64" x14ac:dyDescent="0.2">
      <c r="A284" t="s">
        <v>62</v>
      </c>
      <c r="B284">
        <v>4.7999999999999996E-3</v>
      </c>
      <c r="C284">
        <v>2.2000000000000001E-3</v>
      </c>
      <c r="D284">
        <v>4.7999999999999996E-3</v>
      </c>
      <c r="E284">
        <v>1.3899999999999999E-2</v>
      </c>
      <c r="F284">
        <v>2.5999999999999999E-3</v>
      </c>
      <c r="G284">
        <v>6.0000000000000001E-3</v>
      </c>
      <c r="H284">
        <v>2.7799999999999998E-2</v>
      </c>
      <c r="I284">
        <v>0.20630000000000001</v>
      </c>
      <c r="J284">
        <v>1.21E-2</v>
      </c>
      <c r="K284">
        <v>1.2E-2</v>
      </c>
      <c r="L284">
        <v>3.7000000000000002E-3</v>
      </c>
      <c r="M284">
        <v>2.6100000000000002E-2</v>
      </c>
      <c r="N284">
        <v>7.7000000000000002E-3</v>
      </c>
      <c r="O284">
        <v>0.67</v>
      </c>
      <c r="P284" s="8">
        <v>4.7999999999999996E-3</v>
      </c>
      <c r="Q284" s="9">
        <v>5.7299999999999997E-2</v>
      </c>
      <c r="R284" s="9">
        <v>0.26790000000000003</v>
      </c>
      <c r="S284" s="10">
        <v>0.67</v>
      </c>
      <c r="T284" s="12">
        <v>4.6753926701570689</v>
      </c>
      <c r="V284" s="3" t="s">
        <v>62</v>
      </c>
      <c r="W284" s="3" t="s">
        <v>904</v>
      </c>
      <c r="X284" s="3" t="s">
        <v>814</v>
      </c>
      <c r="Y284" s="3" t="s">
        <v>401</v>
      </c>
      <c r="Z284" s="3" t="s">
        <v>888</v>
      </c>
      <c r="AA284" s="3" t="s">
        <v>402</v>
      </c>
      <c r="AB284" s="3" t="s">
        <v>403</v>
      </c>
      <c r="AC284" s="3" t="s">
        <v>412</v>
      </c>
      <c r="AD284" s="3">
        <v>10</v>
      </c>
      <c r="AE284" s="3" t="s">
        <v>413</v>
      </c>
      <c r="AF284" s="3" t="s">
        <v>414</v>
      </c>
      <c r="AG284" s="3" t="s">
        <v>415</v>
      </c>
      <c r="AH284" s="3" t="s">
        <v>410</v>
      </c>
      <c r="AI284" s="3" t="s">
        <v>863</v>
      </c>
      <c r="AJ284" s="3" t="s">
        <v>864</v>
      </c>
      <c r="AK284" s="3" t="s">
        <v>785</v>
      </c>
      <c r="AL284" s="3" t="s">
        <v>805</v>
      </c>
      <c r="AM284" s="3" t="s">
        <v>805</v>
      </c>
      <c r="AN284" s="3">
        <v>159102</v>
      </c>
      <c r="AO284" s="3">
        <v>2</v>
      </c>
      <c r="AP284" s="3">
        <v>5.2016756390000003</v>
      </c>
      <c r="AQ284" s="3">
        <v>2</v>
      </c>
      <c r="AR284" s="3">
        <v>103</v>
      </c>
      <c r="AS284" s="3">
        <v>1.6525000000000001</v>
      </c>
      <c r="AT284" s="3">
        <v>3</v>
      </c>
      <c r="AU284" s="3">
        <v>23.5</v>
      </c>
      <c r="AV284" s="3">
        <v>274</v>
      </c>
      <c r="AW284" s="3">
        <v>0.28627450999999998</v>
      </c>
      <c r="AX284" s="3">
        <v>7.8431372999999999E-2</v>
      </c>
      <c r="AY284" s="3">
        <v>1.2549019610000001</v>
      </c>
      <c r="AZ284" s="3">
        <v>1</v>
      </c>
      <c r="BA284" s="3">
        <v>3</v>
      </c>
      <c r="BB284" s="3">
        <v>2</v>
      </c>
      <c r="BC284" s="3">
        <v>3</v>
      </c>
      <c r="BD284" s="3" t="s">
        <v>881</v>
      </c>
      <c r="BE284" s="3" t="s">
        <v>882</v>
      </c>
      <c r="BF284" s="3" t="s">
        <v>800</v>
      </c>
      <c r="BG284" s="3" t="s">
        <v>820</v>
      </c>
      <c r="BH284" s="3" t="s">
        <v>903</v>
      </c>
      <c r="BI284" s="3" t="s">
        <v>904</v>
      </c>
      <c r="BJ284" s="3" t="b">
        <v>1</v>
      </c>
      <c r="BK284" s="3">
        <v>33.113536000000003</v>
      </c>
      <c r="BL284" s="3">
        <v>-117.32563399999999</v>
      </c>
    </row>
    <row r="285" spans="1:64" x14ac:dyDescent="0.2">
      <c r="A285" t="s">
        <v>217</v>
      </c>
      <c r="B285">
        <v>2.8999999999999998E-3</v>
      </c>
      <c r="C285">
        <v>8.0000000000000004E-4</v>
      </c>
      <c r="D285">
        <v>4.0000000000000002E-4</v>
      </c>
      <c r="E285">
        <v>1.1000000000000001E-3</v>
      </c>
      <c r="F285">
        <v>2.2000000000000001E-3</v>
      </c>
      <c r="G285">
        <v>1E-3</v>
      </c>
      <c r="H285">
        <v>1.8E-3</v>
      </c>
      <c r="I285">
        <v>2.5999999999999999E-3</v>
      </c>
      <c r="J285">
        <v>1.17E-2</v>
      </c>
      <c r="K285">
        <v>6.4000000000000003E-3</v>
      </c>
      <c r="L285">
        <v>4.5999999999999999E-3</v>
      </c>
      <c r="M285">
        <v>2.5000000000000001E-3</v>
      </c>
      <c r="N285">
        <v>7.4399999999999994E-2</v>
      </c>
      <c r="O285">
        <v>0.88759999999999994</v>
      </c>
      <c r="P285" s="8">
        <v>2.8999999999999998E-3</v>
      </c>
      <c r="Q285" s="9">
        <v>7.3000000000000009E-3</v>
      </c>
      <c r="R285" s="9">
        <v>0.10219999999999999</v>
      </c>
      <c r="S285" s="10">
        <v>0.88759999999999994</v>
      </c>
      <c r="T285" s="12">
        <v>13.999999999999996</v>
      </c>
      <c r="V285" s="3" t="s">
        <v>217</v>
      </c>
      <c r="W285" s="3" t="s">
        <v>904</v>
      </c>
      <c r="X285" s="3" t="s">
        <v>814</v>
      </c>
      <c r="Y285" s="3" t="s">
        <v>401</v>
      </c>
      <c r="Z285" s="3" t="s">
        <v>888</v>
      </c>
      <c r="AA285" s="3" t="s">
        <v>402</v>
      </c>
      <c r="AB285" s="3" t="s">
        <v>403</v>
      </c>
      <c r="AC285" s="3" t="s">
        <v>475</v>
      </c>
      <c r="AD285" s="3">
        <v>21</v>
      </c>
      <c r="AE285" s="3" t="s">
        <v>476</v>
      </c>
      <c r="AF285" s="3" t="s">
        <v>477</v>
      </c>
      <c r="AG285" s="3" t="s">
        <v>478</v>
      </c>
      <c r="AH285" s="3" t="s">
        <v>410</v>
      </c>
      <c r="AI285" s="3" t="s">
        <v>863</v>
      </c>
      <c r="AJ285" s="3" t="s">
        <v>865</v>
      </c>
      <c r="AK285" s="3" t="s">
        <v>785</v>
      </c>
      <c r="AL285" s="3" t="s">
        <v>805</v>
      </c>
      <c r="AM285" s="3" t="s">
        <v>805</v>
      </c>
      <c r="AN285" s="3">
        <v>878</v>
      </c>
      <c r="AO285" s="3">
        <v>2</v>
      </c>
      <c r="AP285" s="3">
        <v>2.9434945159999999</v>
      </c>
      <c r="AQ285" s="3">
        <v>1</v>
      </c>
      <c r="AR285" s="3">
        <v>161</v>
      </c>
      <c r="AS285" s="3">
        <v>1.9783999999999999</v>
      </c>
      <c r="AT285" s="3">
        <v>3</v>
      </c>
      <c r="AU285" s="3">
        <v>17.8</v>
      </c>
      <c r="AV285" s="3">
        <v>135.69999999999999</v>
      </c>
      <c r="AW285" s="3">
        <v>0.27368421100000001</v>
      </c>
      <c r="AX285" s="3">
        <v>7.3684210999999999E-2</v>
      </c>
      <c r="AY285" s="3">
        <v>1.6052631580000001</v>
      </c>
      <c r="AZ285" s="3">
        <v>1</v>
      </c>
      <c r="BA285" s="3">
        <v>3</v>
      </c>
      <c r="BB285" s="3">
        <v>1</v>
      </c>
      <c r="BC285" s="3">
        <v>1</v>
      </c>
      <c r="BD285" s="3" t="s">
        <v>881</v>
      </c>
      <c r="BE285" s="3" t="s">
        <v>882</v>
      </c>
      <c r="BF285" s="3" t="s">
        <v>800</v>
      </c>
      <c r="BG285" s="3" t="s">
        <v>827</v>
      </c>
      <c r="BH285" s="3" t="s">
        <v>903</v>
      </c>
      <c r="BI285" s="3" t="s">
        <v>904</v>
      </c>
      <c r="BJ285" s="3" t="b">
        <v>1</v>
      </c>
      <c r="BK285" s="3">
        <v>32.832233000000002</v>
      </c>
      <c r="BL285" s="3">
        <v>-117.28381</v>
      </c>
    </row>
    <row r="286" spans="1:64" x14ac:dyDescent="0.2">
      <c r="A286" t="s">
        <v>201</v>
      </c>
      <c r="B286">
        <v>1.4999999999999999E-2</v>
      </c>
      <c r="C286">
        <v>5.8999999999999999E-3</v>
      </c>
      <c r="D286">
        <v>3.2000000000000001E-2</v>
      </c>
      <c r="E286">
        <v>7.4999999999999997E-3</v>
      </c>
      <c r="F286">
        <v>1.6999999999999999E-3</v>
      </c>
      <c r="G286">
        <v>5.3600000000000002E-2</v>
      </c>
      <c r="H286">
        <v>6.0000000000000001E-3</v>
      </c>
      <c r="I286">
        <v>1.41E-2</v>
      </c>
      <c r="J286">
        <v>7.4000000000000003E-3</v>
      </c>
      <c r="K286">
        <v>3.0300000000000001E-2</v>
      </c>
      <c r="L286">
        <v>6.9999999999999999E-4</v>
      </c>
      <c r="M286">
        <v>0.1951</v>
      </c>
      <c r="N286">
        <v>3.4799999999999998E-2</v>
      </c>
      <c r="O286">
        <v>0.59589999999999999</v>
      </c>
      <c r="P286" s="8">
        <v>1.4999999999999999E-2</v>
      </c>
      <c r="Q286" s="9">
        <v>0.10670000000000002</v>
      </c>
      <c r="R286" s="9">
        <v>0.28239999999999998</v>
      </c>
      <c r="S286" s="10">
        <v>0.59589999999999999</v>
      </c>
      <c r="T286" s="12">
        <v>2.6466729147141512</v>
      </c>
      <c r="V286" s="3" t="s">
        <v>201</v>
      </c>
      <c r="W286" s="3" t="s">
        <v>904</v>
      </c>
      <c r="X286" s="3" t="s">
        <v>814</v>
      </c>
      <c r="Y286" s="3" t="s">
        <v>401</v>
      </c>
      <c r="Z286" s="3" t="s">
        <v>888</v>
      </c>
      <c r="AA286" s="3" t="s">
        <v>402</v>
      </c>
      <c r="AB286" s="3" t="s">
        <v>403</v>
      </c>
      <c r="AC286" s="3" t="s">
        <v>475</v>
      </c>
      <c r="AD286" s="3">
        <v>22</v>
      </c>
      <c r="AE286" s="3" t="s">
        <v>476</v>
      </c>
      <c r="AF286" s="3" t="s">
        <v>479</v>
      </c>
      <c r="AG286" s="3" t="s">
        <v>480</v>
      </c>
      <c r="AH286" s="3" t="s">
        <v>410</v>
      </c>
      <c r="AI286" s="3" t="s">
        <v>863</v>
      </c>
      <c r="AJ286" s="3" t="s">
        <v>864</v>
      </c>
      <c r="AK286" s="3" t="s">
        <v>785</v>
      </c>
      <c r="AL286" s="3" t="s">
        <v>805</v>
      </c>
      <c r="AM286" s="3" t="s">
        <v>805</v>
      </c>
      <c r="AN286" s="3">
        <v>10723</v>
      </c>
      <c r="AO286" s="3">
        <v>2</v>
      </c>
      <c r="AP286" s="3">
        <v>4.0303163059999996</v>
      </c>
      <c r="AQ286" s="3">
        <v>2</v>
      </c>
      <c r="AR286" s="3">
        <v>161</v>
      </c>
      <c r="AS286" s="3">
        <v>2.4419</v>
      </c>
      <c r="AT286" s="3">
        <v>3</v>
      </c>
      <c r="AU286" s="3">
        <v>22.4</v>
      </c>
      <c r="AV286" s="3">
        <v>297.10000000000002</v>
      </c>
      <c r="AW286" s="3">
        <v>0.243478261</v>
      </c>
      <c r="AX286" s="3">
        <v>9.1304347999999994E-2</v>
      </c>
      <c r="AY286" s="3">
        <v>2.7391304349999999</v>
      </c>
      <c r="AZ286" s="3">
        <v>1</v>
      </c>
      <c r="BA286" s="3">
        <v>3</v>
      </c>
      <c r="BB286" s="3">
        <v>2</v>
      </c>
      <c r="BC286" s="3">
        <v>2</v>
      </c>
      <c r="BD286" s="3" t="s">
        <v>881</v>
      </c>
      <c r="BE286" s="3" t="s">
        <v>882</v>
      </c>
      <c r="BF286" s="3" t="s">
        <v>800</v>
      </c>
      <c r="BG286" s="3" t="s">
        <v>827</v>
      </c>
      <c r="BH286" s="3" t="s">
        <v>903</v>
      </c>
      <c r="BI286" s="3" t="s">
        <v>904</v>
      </c>
      <c r="BJ286" s="3" t="b">
        <v>1</v>
      </c>
      <c r="BK286" s="3">
        <v>32.832233000000002</v>
      </c>
      <c r="BL286" s="3">
        <v>-117.28381</v>
      </c>
    </row>
    <row r="287" spans="1:64" x14ac:dyDescent="0.2">
      <c r="A287" t="s">
        <v>162</v>
      </c>
      <c r="B287">
        <v>5.9999999999999995E-4</v>
      </c>
      <c r="C287">
        <v>8.9999999999999998E-4</v>
      </c>
      <c r="D287">
        <v>1.4E-3</v>
      </c>
      <c r="E287">
        <v>1E-3</v>
      </c>
      <c r="F287">
        <v>1.1999999999999999E-3</v>
      </c>
      <c r="G287">
        <v>2.9999999999999997E-4</v>
      </c>
      <c r="H287">
        <v>1.2999999999999999E-3</v>
      </c>
      <c r="I287">
        <v>6.9999999999999999E-4</v>
      </c>
      <c r="J287">
        <v>1.5E-3</v>
      </c>
      <c r="K287">
        <v>5.9999999999999995E-4</v>
      </c>
      <c r="L287">
        <v>4.7000000000000002E-3</v>
      </c>
      <c r="M287">
        <v>5.9999999999999995E-4</v>
      </c>
      <c r="N287">
        <v>2.2000000000000001E-3</v>
      </c>
      <c r="O287">
        <v>0.98299999999999998</v>
      </c>
      <c r="P287" s="8">
        <v>5.9999999999999995E-4</v>
      </c>
      <c r="Q287" s="9">
        <v>6.0999999999999995E-3</v>
      </c>
      <c r="R287" s="9">
        <v>1.03E-2</v>
      </c>
      <c r="S287" s="10">
        <v>0.98299999999999998</v>
      </c>
      <c r="T287" s="12">
        <v>1.6885245901639345</v>
      </c>
      <c r="V287" s="3" t="s">
        <v>162</v>
      </c>
      <c r="W287" s="3" t="s">
        <v>904</v>
      </c>
      <c r="X287" s="3" t="s">
        <v>814</v>
      </c>
      <c r="Y287" s="3" t="s">
        <v>401</v>
      </c>
      <c r="Z287" s="3" t="s">
        <v>888</v>
      </c>
      <c r="AA287" s="3" t="s">
        <v>402</v>
      </c>
      <c r="AB287" s="3" t="s">
        <v>403</v>
      </c>
      <c r="AC287" s="3" t="s">
        <v>475</v>
      </c>
      <c r="AD287" s="3">
        <v>54</v>
      </c>
      <c r="AE287" s="3" t="s">
        <v>476</v>
      </c>
      <c r="AF287" s="3" t="s">
        <v>588</v>
      </c>
      <c r="AG287" s="3" t="s">
        <v>589</v>
      </c>
      <c r="AH287" s="3" t="s">
        <v>410</v>
      </c>
      <c r="AI287" s="3" t="s">
        <v>863</v>
      </c>
      <c r="AJ287" s="3" t="s">
        <v>864</v>
      </c>
      <c r="AK287" s="3" t="s">
        <v>785</v>
      </c>
      <c r="AL287" s="3" t="s">
        <v>805</v>
      </c>
      <c r="AM287" s="3" t="s">
        <v>805</v>
      </c>
      <c r="AN287" s="3">
        <v>533203</v>
      </c>
      <c r="AO287" s="3">
        <v>1</v>
      </c>
      <c r="AP287" s="3">
        <v>5.7268925839999998</v>
      </c>
      <c r="AQ287" s="3">
        <v>2</v>
      </c>
      <c r="AR287" s="3">
        <v>1163</v>
      </c>
      <c r="AS287" s="3">
        <v>2.0448</v>
      </c>
      <c r="AT287" s="3">
        <v>6</v>
      </c>
      <c r="AU287" s="3">
        <v>22.5</v>
      </c>
      <c r="AV287" s="3">
        <v>173.6</v>
      </c>
      <c r="AW287" s="3">
        <v>0.26960784300000001</v>
      </c>
      <c r="AX287" s="3">
        <v>8.8235294000000006E-2</v>
      </c>
      <c r="AY287" s="3">
        <v>1.6666666670000001</v>
      </c>
      <c r="AZ287" s="3">
        <v>1</v>
      </c>
      <c r="BA287" s="3">
        <v>3</v>
      </c>
      <c r="BB287" s="3">
        <v>2</v>
      </c>
      <c r="BC287" s="3">
        <v>3</v>
      </c>
      <c r="BD287" s="3" t="s">
        <v>881</v>
      </c>
      <c r="BE287" s="3" t="s">
        <v>882</v>
      </c>
      <c r="BF287" s="3" t="s">
        <v>801</v>
      </c>
      <c r="BG287" s="3" t="s">
        <v>842</v>
      </c>
      <c r="BH287" s="3" t="s">
        <v>903</v>
      </c>
      <c r="BI287" s="3" t="s">
        <v>904</v>
      </c>
      <c r="BJ287" s="3" t="b">
        <v>1</v>
      </c>
      <c r="BK287" s="3">
        <v>32.830844999999997</v>
      </c>
      <c r="BL287" s="3">
        <v>-117.29435700000001</v>
      </c>
    </row>
    <row r="288" spans="1:64" x14ac:dyDescent="0.2">
      <c r="A288" t="s">
        <v>380</v>
      </c>
      <c r="B288">
        <v>1.6999999999999999E-3</v>
      </c>
      <c r="C288">
        <v>7.6E-3</v>
      </c>
      <c r="D288">
        <v>7.6E-3</v>
      </c>
      <c r="E288">
        <v>5.8999999999999999E-3</v>
      </c>
      <c r="F288">
        <v>1.1000000000000001E-3</v>
      </c>
      <c r="G288">
        <v>3.3999999999999998E-3</v>
      </c>
      <c r="H288">
        <v>2.1499999999999998E-2</v>
      </c>
      <c r="I288">
        <v>1.5E-3</v>
      </c>
      <c r="J288">
        <v>2.5000000000000001E-3</v>
      </c>
      <c r="K288">
        <v>1.4E-3</v>
      </c>
      <c r="L288">
        <v>3.3E-3</v>
      </c>
      <c r="M288">
        <v>4.7999999999999996E-3</v>
      </c>
      <c r="N288">
        <v>5.0000000000000001E-3</v>
      </c>
      <c r="O288">
        <v>0.93269999999999997</v>
      </c>
      <c r="P288" s="8">
        <v>1.6999999999999999E-3</v>
      </c>
      <c r="Q288" s="9">
        <v>4.7100000000000003E-2</v>
      </c>
      <c r="R288" s="9">
        <v>1.8499999999999999E-2</v>
      </c>
      <c r="S288" s="10">
        <v>0.93269999999999997</v>
      </c>
      <c r="T288" s="12">
        <v>-2.5459459459459461</v>
      </c>
      <c r="V288" s="3" t="s">
        <v>380</v>
      </c>
      <c r="W288" s="3" t="s">
        <v>904</v>
      </c>
      <c r="X288" s="3" t="s">
        <v>814</v>
      </c>
      <c r="Y288" s="3" t="s">
        <v>401</v>
      </c>
      <c r="Z288" s="3" t="s">
        <v>890</v>
      </c>
      <c r="AA288" s="3" t="s">
        <v>402</v>
      </c>
      <c r="AB288" s="3" t="s">
        <v>489</v>
      </c>
      <c r="AC288" s="3" t="s">
        <v>490</v>
      </c>
      <c r="AD288" s="3">
        <v>25</v>
      </c>
      <c r="AE288" s="3" t="s">
        <v>491</v>
      </c>
      <c r="AF288" s="3" t="s">
        <v>492</v>
      </c>
      <c r="AG288" s="3" t="s">
        <v>493</v>
      </c>
      <c r="AH288" s="3" t="s">
        <v>410</v>
      </c>
      <c r="AI288" s="3" t="s">
        <v>863</v>
      </c>
      <c r="AJ288" s="3" t="s">
        <v>865</v>
      </c>
      <c r="AK288" s="3" t="s">
        <v>789</v>
      </c>
      <c r="AL288" s="3" t="s">
        <v>806</v>
      </c>
      <c r="AM288" s="3" t="s">
        <v>806</v>
      </c>
      <c r="AN288" s="3">
        <v>127530458</v>
      </c>
      <c r="AO288" s="3">
        <v>1</v>
      </c>
      <c r="AP288" s="3">
        <v>8.1056139189999996</v>
      </c>
      <c r="AQ288" s="3">
        <v>3</v>
      </c>
      <c r="AR288" s="3">
        <v>245</v>
      </c>
      <c r="AS288" s="3">
        <v>2.69E-2</v>
      </c>
      <c r="AT288" s="3">
        <v>1</v>
      </c>
      <c r="AU288" s="3">
        <v>16.899999999999999</v>
      </c>
      <c r="AV288" s="3">
        <v>1.3</v>
      </c>
      <c r="AW288" s="3" t="s">
        <v>878</v>
      </c>
      <c r="AX288" s="3" t="s">
        <v>878</v>
      </c>
      <c r="AY288" s="3">
        <v>0.26627218899999999</v>
      </c>
      <c r="AZ288" s="3">
        <v>1</v>
      </c>
      <c r="BA288" s="3">
        <v>3</v>
      </c>
      <c r="BB288" s="3">
        <v>2</v>
      </c>
      <c r="BC288" s="3">
        <v>4</v>
      </c>
      <c r="BD288" s="3" t="s">
        <v>885</v>
      </c>
      <c r="BE288" s="3" t="s">
        <v>883</v>
      </c>
      <c r="BF288" s="3" t="s">
        <v>800</v>
      </c>
      <c r="BG288" s="3" t="s">
        <v>821</v>
      </c>
      <c r="BH288" s="3" t="s">
        <v>914</v>
      </c>
      <c r="BI288" s="3" t="s">
        <v>904</v>
      </c>
      <c r="BJ288" s="3" t="b">
        <v>0</v>
      </c>
      <c r="BK288" s="3">
        <v>32.867123999999997</v>
      </c>
      <c r="BL288" s="3">
        <v>-117.257229</v>
      </c>
    </row>
    <row r="289" spans="1:64" x14ac:dyDescent="0.2">
      <c r="A289" t="s">
        <v>83</v>
      </c>
      <c r="B289">
        <v>1.1999999999999999E-3</v>
      </c>
      <c r="C289">
        <v>4.5999999999999999E-3</v>
      </c>
      <c r="D289">
        <v>2.8E-3</v>
      </c>
      <c r="E289">
        <v>1.7100000000000001E-2</v>
      </c>
      <c r="F289">
        <v>1.5299999999999999E-2</v>
      </c>
      <c r="G289">
        <v>2.8E-3</v>
      </c>
      <c r="H289">
        <v>1.21E-2</v>
      </c>
      <c r="I289">
        <v>5.1000000000000004E-3</v>
      </c>
      <c r="J289">
        <v>1.38E-2</v>
      </c>
      <c r="K289">
        <v>4.7000000000000002E-3</v>
      </c>
      <c r="L289">
        <v>8.9999999999999998E-4</v>
      </c>
      <c r="M289">
        <v>2.8999999999999998E-3</v>
      </c>
      <c r="N289">
        <v>3.3E-3</v>
      </c>
      <c r="O289">
        <v>0.91339999999999999</v>
      </c>
      <c r="P289" s="8">
        <v>1.1999999999999999E-3</v>
      </c>
      <c r="Q289" s="9">
        <v>5.4699999999999999E-2</v>
      </c>
      <c r="R289" s="9">
        <v>3.0700000000000002E-2</v>
      </c>
      <c r="S289" s="10">
        <v>0.91339999999999999</v>
      </c>
      <c r="T289" s="12">
        <v>-1.781758957654723</v>
      </c>
      <c r="V289" s="3" t="s">
        <v>83</v>
      </c>
      <c r="W289" s="3" t="s">
        <v>906</v>
      </c>
      <c r="X289" s="3" t="s">
        <v>814</v>
      </c>
      <c r="Y289" s="3" t="s">
        <v>401</v>
      </c>
      <c r="Z289" s="3" t="s">
        <v>890</v>
      </c>
      <c r="AA289" s="3" t="s">
        <v>402</v>
      </c>
      <c r="AB289" s="3" t="s">
        <v>449</v>
      </c>
      <c r="AC289" s="3" t="s">
        <v>635</v>
      </c>
      <c r="AD289" s="3">
        <v>69</v>
      </c>
      <c r="AE289" s="3" t="s">
        <v>636</v>
      </c>
      <c r="AF289" s="3" t="s">
        <v>637</v>
      </c>
      <c r="AG289" s="3" t="s">
        <v>638</v>
      </c>
      <c r="AH289" s="3" t="s">
        <v>411</v>
      </c>
      <c r="AI289" s="3" t="s">
        <v>866</v>
      </c>
      <c r="AJ289" s="3" t="s">
        <v>868</v>
      </c>
      <c r="AK289" s="3" t="s">
        <v>795</v>
      </c>
      <c r="AL289" s="3" t="s">
        <v>806</v>
      </c>
      <c r="AM289" s="3" t="s">
        <v>806</v>
      </c>
      <c r="AN289" s="3">
        <v>18482</v>
      </c>
      <c r="AO289" s="3">
        <v>2</v>
      </c>
      <c r="AP289" s="3">
        <v>4.2667489659999998</v>
      </c>
      <c r="AQ289" s="3">
        <v>2</v>
      </c>
      <c r="AR289" s="3">
        <v>9620</v>
      </c>
      <c r="AS289" s="3">
        <v>0.28999999999999998</v>
      </c>
      <c r="AT289" s="3">
        <v>150</v>
      </c>
      <c r="AU289" s="3">
        <v>14.2</v>
      </c>
      <c r="AV289" s="3">
        <v>8.84</v>
      </c>
      <c r="AW289" s="3">
        <v>0.29655172400000002</v>
      </c>
      <c r="AX289" s="3">
        <v>8.2758621000000004E-2</v>
      </c>
      <c r="AY289" s="3">
        <v>0.44827586200000002</v>
      </c>
      <c r="AZ289" s="3">
        <v>3</v>
      </c>
      <c r="BA289" s="3">
        <v>1</v>
      </c>
      <c r="BB289" s="3">
        <v>2</v>
      </c>
      <c r="BC289" s="3">
        <v>2</v>
      </c>
      <c r="BD289" s="3" t="s">
        <v>881</v>
      </c>
      <c r="BE289" s="3" t="s">
        <v>882</v>
      </c>
      <c r="BF289" s="3" t="s">
        <v>802</v>
      </c>
      <c r="BG289" s="3" t="s">
        <v>847</v>
      </c>
      <c r="BH289" s="3" t="s">
        <v>905</v>
      </c>
      <c r="BI289" s="3" t="s">
        <v>906</v>
      </c>
      <c r="BJ289" s="3" t="b">
        <v>1</v>
      </c>
      <c r="BK289" s="3">
        <v>32.638611109999999</v>
      </c>
      <c r="BL289" s="3">
        <v>-117.3416667</v>
      </c>
    </row>
    <row r="290" spans="1:64" x14ac:dyDescent="0.2">
      <c r="A290" t="s">
        <v>343</v>
      </c>
      <c r="B290">
        <v>6.7000000000000002E-3</v>
      </c>
      <c r="C290">
        <v>0.13059999999999999</v>
      </c>
      <c r="D290">
        <v>0.15740000000000001</v>
      </c>
      <c r="E290">
        <v>0.1118</v>
      </c>
      <c r="F290">
        <v>3.0499999999999999E-2</v>
      </c>
      <c r="G290">
        <v>2.9600000000000001E-2</v>
      </c>
      <c r="H290">
        <v>2.0199999999999999E-2</v>
      </c>
      <c r="I290">
        <v>1.4E-3</v>
      </c>
      <c r="J290">
        <v>1.6000000000000001E-3</v>
      </c>
      <c r="K290">
        <v>2.8E-3</v>
      </c>
      <c r="L290">
        <v>5.9999999999999995E-4</v>
      </c>
      <c r="M290">
        <v>3.3999999999999998E-3</v>
      </c>
      <c r="N290">
        <v>2.3E-3</v>
      </c>
      <c r="O290">
        <v>0.50109999999999999</v>
      </c>
      <c r="P290" s="8">
        <v>6.7000000000000002E-3</v>
      </c>
      <c r="Q290" s="9">
        <v>0.48010000000000003</v>
      </c>
      <c r="R290" s="9">
        <v>1.21E-2</v>
      </c>
      <c r="S290" s="10">
        <v>0.50109999999999999</v>
      </c>
      <c r="T290" s="12">
        <v>-39.677685950413228</v>
      </c>
      <c r="V290" s="3" t="s">
        <v>343</v>
      </c>
      <c r="W290" s="3" t="s">
        <v>906</v>
      </c>
      <c r="X290" s="3" t="s">
        <v>814</v>
      </c>
      <c r="Y290" s="3" t="s">
        <v>401</v>
      </c>
      <c r="Z290" s="3" t="s">
        <v>888</v>
      </c>
      <c r="AA290" s="3" t="s">
        <v>402</v>
      </c>
      <c r="AB290" s="3" t="s">
        <v>403</v>
      </c>
      <c r="AC290" s="3" t="s">
        <v>520</v>
      </c>
      <c r="AD290" s="3">
        <v>34</v>
      </c>
      <c r="AE290" s="3" t="s">
        <v>521</v>
      </c>
      <c r="AF290" s="3" t="s">
        <v>522</v>
      </c>
      <c r="AG290" s="3" t="s">
        <v>523</v>
      </c>
      <c r="AH290" s="3" t="s">
        <v>411</v>
      </c>
      <c r="AI290" s="3" t="s">
        <v>863</v>
      </c>
      <c r="AJ290" s="3" t="s">
        <v>865</v>
      </c>
      <c r="AK290" s="3" t="s">
        <v>790</v>
      </c>
      <c r="AL290" s="3" t="s">
        <v>805</v>
      </c>
      <c r="AM290" s="3" t="s">
        <v>805</v>
      </c>
      <c r="AN290" s="3">
        <v>20658</v>
      </c>
      <c r="AO290" s="3">
        <v>1</v>
      </c>
      <c r="AP290" s="3">
        <v>4.3150882729999998</v>
      </c>
      <c r="AQ290" s="3">
        <v>2</v>
      </c>
      <c r="AR290" s="3">
        <v>1</v>
      </c>
      <c r="AS290" s="3">
        <v>1.3942000000000001</v>
      </c>
      <c r="AT290" s="3">
        <v>1</v>
      </c>
      <c r="AU290" s="3">
        <v>7.1</v>
      </c>
      <c r="AV290" s="3">
        <v>4.99</v>
      </c>
      <c r="AW290" s="3">
        <v>0.197183099</v>
      </c>
      <c r="AX290" s="3">
        <v>9.8591549000000001E-2</v>
      </c>
      <c r="AY290" s="3">
        <v>1.1267605629999999</v>
      </c>
      <c r="AZ290" s="3">
        <v>3</v>
      </c>
      <c r="BA290" s="3">
        <v>1</v>
      </c>
      <c r="BB290" s="3">
        <v>2</v>
      </c>
      <c r="BC290" s="3">
        <v>2</v>
      </c>
      <c r="BD290" s="3" t="s">
        <v>881</v>
      </c>
      <c r="BE290" s="3" t="s">
        <v>882</v>
      </c>
      <c r="BF290" s="3" t="s">
        <v>800</v>
      </c>
      <c r="BG290" s="3" t="s">
        <v>830</v>
      </c>
      <c r="BH290" s="3" t="s">
        <v>905</v>
      </c>
      <c r="BI290" s="3" t="s">
        <v>906</v>
      </c>
      <c r="BJ290" s="3" t="b">
        <v>1</v>
      </c>
      <c r="BK290" s="3">
        <v>32.841183999999998</v>
      </c>
      <c r="BL290" s="3">
        <v>-117.281972</v>
      </c>
    </row>
    <row r="291" spans="1:64" x14ac:dyDescent="0.2">
      <c r="A291" t="s">
        <v>39</v>
      </c>
      <c r="B291">
        <v>1.4E-3</v>
      </c>
      <c r="C291">
        <v>5.9999999999999995E-4</v>
      </c>
      <c r="D291">
        <v>4.4000000000000003E-3</v>
      </c>
      <c r="E291">
        <v>2.0999999999999999E-3</v>
      </c>
      <c r="F291">
        <v>6.9999999999999999E-4</v>
      </c>
      <c r="G291">
        <v>1.1000000000000001E-3</v>
      </c>
      <c r="H291">
        <v>5.7000000000000002E-3</v>
      </c>
      <c r="I291">
        <v>8.9999999999999998E-4</v>
      </c>
      <c r="J291">
        <v>1.2999999999999999E-2</v>
      </c>
      <c r="K291">
        <v>5.0000000000000001E-4</v>
      </c>
      <c r="L291">
        <v>2.2000000000000001E-3</v>
      </c>
      <c r="M291">
        <v>2E-3</v>
      </c>
      <c r="N291">
        <v>1.0200000000000001E-2</v>
      </c>
      <c r="O291">
        <v>0.95520000000000005</v>
      </c>
      <c r="P291" s="8">
        <v>1.4E-3</v>
      </c>
      <c r="Q291" s="9">
        <v>1.46E-2</v>
      </c>
      <c r="R291" s="9">
        <v>2.8799999999999999E-2</v>
      </c>
      <c r="S291" s="10">
        <v>0.95520000000000005</v>
      </c>
      <c r="T291" s="12">
        <v>1.9726027397260273</v>
      </c>
      <c r="V291" s="3" t="s">
        <v>39</v>
      </c>
      <c r="W291" s="3" t="s">
        <v>906</v>
      </c>
      <c r="X291" s="3" t="s">
        <v>814</v>
      </c>
      <c r="Y291" s="3" t="s">
        <v>401</v>
      </c>
      <c r="Z291" s="3" t="s">
        <v>888</v>
      </c>
      <c r="AA291" s="3" t="s">
        <v>402</v>
      </c>
      <c r="AB291" s="3" t="s">
        <v>449</v>
      </c>
      <c r="AC291" s="3" t="s">
        <v>450</v>
      </c>
      <c r="AD291" s="3">
        <v>16</v>
      </c>
      <c r="AE291" s="3" t="s">
        <v>451</v>
      </c>
      <c r="AF291" s="3" t="s">
        <v>452</v>
      </c>
      <c r="AG291" s="3" t="s">
        <v>453</v>
      </c>
      <c r="AH291" s="3" t="s">
        <v>411</v>
      </c>
      <c r="AI291" s="3" t="s">
        <v>863</v>
      </c>
      <c r="AJ291" s="3" t="s">
        <v>864</v>
      </c>
      <c r="AK291" s="3" t="s">
        <v>790</v>
      </c>
      <c r="AL291" s="3" t="s">
        <v>806</v>
      </c>
      <c r="AM291" s="3" t="s">
        <v>805</v>
      </c>
      <c r="AN291" s="3">
        <v>10732</v>
      </c>
      <c r="AO291" s="3">
        <v>1</v>
      </c>
      <c r="AP291" s="3">
        <v>4.0306806640000001</v>
      </c>
      <c r="AQ291" s="3">
        <v>2</v>
      </c>
      <c r="AR291" s="3">
        <v>1</v>
      </c>
      <c r="AS291" s="3">
        <v>1.2701</v>
      </c>
      <c r="AT291" s="3">
        <v>1</v>
      </c>
      <c r="AU291" s="3">
        <v>8.5</v>
      </c>
      <c r="AV291" s="3">
        <v>7.8</v>
      </c>
      <c r="AW291" s="3">
        <v>0.258823529</v>
      </c>
      <c r="AX291" s="3">
        <v>0.164705882</v>
      </c>
      <c r="AY291" s="3">
        <v>0.8</v>
      </c>
      <c r="AZ291" s="3">
        <v>3</v>
      </c>
      <c r="BA291" s="3">
        <v>1</v>
      </c>
      <c r="BB291" s="3">
        <v>3</v>
      </c>
      <c r="BC291" s="3">
        <v>2</v>
      </c>
      <c r="BD291" s="3" t="s">
        <v>881</v>
      </c>
      <c r="BE291" s="3" t="s">
        <v>883</v>
      </c>
      <c r="BF291" s="3" t="s">
        <v>801</v>
      </c>
      <c r="BG291" s="3" t="s">
        <v>824</v>
      </c>
      <c r="BH291" s="3" t="s">
        <v>905</v>
      </c>
      <c r="BI291" s="3" t="s">
        <v>906</v>
      </c>
      <c r="BJ291" s="3" t="b">
        <v>0</v>
      </c>
      <c r="BK291" s="3">
        <v>32.841183999999998</v>
      </c>
      <c r="BL291" s="3">
        <v>-117.281972</v>
      </c>
    </row>
    <row r="292" spans="1:64" x14ac:dyDescent="0.2">
      <c r="A292" t="s">
        <v>48</v>
      </c>
      <c r="B292">
        <v>1.1999999999999999E-3</v>
      </c>
      <c r="C292">
        <v>2.9100000000000001E-2</v>
      </c>
      <c r="D292">
        <v>5.4999999999999997E-3</v>
      </c>
      <c r="E292">
        <v>3.8E-3</v>
      </c>
      <c r="F292">
        <v>4.5999999999999999E-2</v>
      </c>
      <c r="G292">
        <v>3.0999999999999999E-3</v>
      </c>
      <c r="H292">
        <v>5.1000000000000004E-3</v>
      </c>
      <c r="I292">
        <v>6.4999999999999997E-3</v>
      </c>
      <c r="J292">
        <v>1.9199999999999998E-2</v>
      </c>
      <c r="K292">
        <v>6.4999999999999997E-3</v>
      </c>
      <c r="L292">
        <v>1.8E-3</v>
      </c>
      <c r="M292">
        <v>1.6000000000000001E-3</v>
      </c>
      <c r="N292">
        <v>4.1999999999999997E-3</v>
      </c>
      <c r="O292">
        <v>0.86639999999999995</v>
      </c>
      <c r="P292" s="8">
        <v>1.1999999999999999E-3</v>
      </c>
      <c r="Q292" s="9">
        <v>9.2600000000000016E-2</v>
      </c>
      <c r="R292" s="9">
        <v>3.9800000000000002E-2</v>
      </c>
      <c r="S292" s="10">
        <v>0.86639999999999995</v>
      </c>
      <c r="T292" s="12">
        <v>-2.3266331658291461</v>
      </c>
      <c r="V292" s="3" t="s">
        <v>48</v>
      </c>
      <c r="W292" s="3" t="s">
        <v>906</v>
      </c>
      <c r="X292" s="3" t="s">
        <v>814</v>
      </c>
      <c r="Y292" s="3" t="s">
        <v>401</v>
      </c>
      <c r="Z292" s="3" t="s">
        <v>889</v>
      </c>
      <c r="AA292" s="3" t="s">
        <v>402</v>
      </c>
      <c r="AB292" s="3" t="s">
        <v>731</v>
      </c>
      <c r="AC292" s="3" t="s">
        <v>732</v>
      </c>
      <c r="AD292" s="3">
        <v>96</v>
      </c>
      <c r="AE292" s="3" t="s">
        <v>733</v>
      </c>
      <c r="AF292" s="3" t="s">
        <v>734</v>
      </c>
      <c r="AG292" s="3" t="s">
        <v>735</v>
      </c>
      <c r="AH292" s="3" t="s">
        <v>411</v>
      </c>
      <c r="AI292" s="3" t="s">
        <v>863</v>
      </c>
      <c r="AJ292" s="3" t="s">
        <v>865</v>
      </c>
      <c r="AK292" s="3" t="s">
        <v>786</v>
      </c>
      <c r="AL292" s="3" t="s">
        <v>806</v>
      </c>
      <c r="AM292" s="3" t="s">
        <v>806</v>
      </c>
      <c r="AN292" s="3">
        <v>232060</v>
      </c>
      <c r="AO292" s="3">
        <v>1</v>
      </c>
      <c r="AP292" s="3">
        <v>5.3656002880000004</v>
      </c>
      <c r="AQ292" s="3">
        <v>2</v>
      </c>
      <c r="AR292" s="3">
        <v>42</v>
      </c>
      <c r="AS292" s="3">
        <v>1.2926</v>
      </c>
      <c r="AT292" s="3">
        <v>1</v>
      </c>
      <c r="AU292" s="3">
        <v>4.7</v>
      </c>
      <c r="AV292" s="3">
        <v>1.3420000000000001</v>
      </c>
      <c r="AW292" s="3">
        <v>0.46808510599999997</v>
      </c>
      <c r="AX292" s="3">
        <v>6.3829786999999999E-2</v>
      </c>
      <c r="AY292" s="3">
        <v>0.89361702099999996</v>
      </c>
      <c r="AZ292" s="3">
        <v>3</v>
      </c>
      <c r="BA292" s="3">
        <v>1</v>
      </c>
      <c r="BB292" s="3">
        <v>2</v>
      </c>
      <c r="BC292" s="3">
        <v>3</v>
      </c>
      <c r="BD292" s="3" t="s">
        <v>881</v>
      </c>
      <c r="BE292" s="3" t="s">
        <v>883</v>
      </c>
      <c r="BF292" s="3" t="s">
        <v>800</v>
      </c>
      <c r="BH292" s="3" t="s">
        <v>911</v>
      </c>
      <c r="BI292" s="3" t="s">
        <v>906</v>
      </c>
      <c r="BJ292" s="3" t="b">
        <v>0</v>
      </c>
      <c r="BK292" s="3">
        <v>32.782074999999999</v>
      </c>
      <c r="BL292" s="3">
        <v>-117.25012700000001</v>
      </c>
    </row>
    <row r="293" spans="1:64" x14ac:dyDescent="0.2">
      <c r="A293" t="s">
        <v>121</v>
      </c>
      <c r="B293">
        <v>4.1000000000000003E-3</v>
      </c>
      <c r="C293">
        <v>5.3E-3</v>
      </c>
      <c r="D293">
        <v>3.8999999999999998E-3</v>
      </c>
      <c r="E293">
        <v>1.1999999999999999E-3</v>
      </c>
      <c r="F293">
        <v>1.4E-3</v>
      </c>
      <c r="G293">
        <v>1.5E-3</v>
      </c>
      <c r="H293">
        <v>2E-3</v>
      </c>
      <c r="I293">
        <v>5.3E-3</v>
      </c>
      <c r="J293">
        <v>3.5000000000000001E-3</v>
      </c>
      <c r="K293">
        <v>3.2000000000000002E-3</v>
      </c>
      <c r="L293">
        <v>3.4000000000000002E-2</v>
      </c>
      <c r="M293">
        <v>2.3E-3</v>
      </c>
      <c r="N293">
        <v>1.01E-2</v>
      </c>
      <c r="O293">
        <v>0.92220000000000002</v>
      </c>
      <c r="P293" s="8">
        <v>4.1000000000000003E-3</v>
      </c>
      <c r="Q293" s="9">
        <v>1.5299999999999999E-2</v>
      </c>
      <c r="R293" s="9">
        <v>5.8399999999999994E-2</v>
      </c>
      <c r="S293" s="10">
        <v>0.92220000000000002</v>
      </c>
      <c r="T293" s="12">
        <v>3.8169934640522873</v>
      </c>
      <c r="V293" s="3" t="s">
        <v>121</v>
      </c>
      <c r="W293" s="3" t="s">
        <v>906</v>
      </c>
      <c r="X293" s="3" t="s">
        <v>814</v>
      </c>
      <c r="Y293" s="3" t="s">
        <v>401</v>
      </c>
      <c r="Z293" s="3" t="s">
        <v>889</v>
      </c>
      <c r="AA293" s="3" t="s">
        <v>402</v>
      </c>
      <c r="AB293" s="3" t="s">
        <v>403</v>
      </c>
      <c r="AC293" s="3" t="s">
        <v>416</v>
      </c>
      <c r="AD293" s="3">
        <v>100</v>
      </c>
      <c r="AE293" s="3" t="s">
        <v>417</v>
      </c>
      <c r="AF293" s="3" t="s">
        <v>418</v>
      </c>
      <c r="AG293" s="3" t="s">
        <v>419</v>
      </c>
      <c r="AH293" s="3" t="s">
        <v>411</v>
      </c>
      <c r="AI293" s="3" t="s">
        <v>863</v>
      </c>
      <c r="AJ293" s="3" t="s">
        <v>865</v>
      </c>
      <c r="AK293" s="3" t="s">
        <v>786</v>
      </c>
      <c r="AL293" s="3" t="s">
        <v>806</v>
      </c>
      <c r="AM293" s="3" t="s">
        <v>806</v>
      </c>
      <c r="AN293" s="3">
        <v>13597</v>
      </c>
      <c r="AO293" s="3">
        <v>1</v>
      </c>
      <c r="AP293" s="3">
        <v>4.1334430979999999</v>
      </c>
      <c r="AQ293" s="3">
        <v>2</v>
      </c>
      <c r="AR293" s="3">
        <v>30</v>
      </c>
      <c r="AS293" s="3">
        <v>0.89139999999999997</v>
      </c>
      <c r="AT293" s="3">
        <v>1</v>
      </c>
      <c r="AU293" s="3">
        <v>12</v>
      </c>
      <c r="AV293" s="3">
        <v>15.404</v>
      </c>
      <c r="AW293" s="3">
        <v>0.35</v>
      </c>
      <c r="AX293" s="3">
        <v>0.16666666699999999</v>
      </c>
      <c r="AY293" s="3">
        <v>1.1166666670000001</v>
      </c>
      <c r="AZ293" s="3">
        <v>3</v>
      </c>
      <c r="BA293" s="3">
        <v>1</v>
      </c>
      <c r="BB293" s="3">
        <v>2</v>
      </c>
      <c r="BC293" s="3">
        <v>2</v>
      </c>
      <c r="BD293" s="3" t="s">
        <v>881</v>
      </c>
      <c r="BE293" s="3" t="s">
        <v>883</v>
      </c>
      <c r="BF293" s="3" t="s">
        <v>800</v>
      </c>
      <c r="BH293" s="3" t="s">
        <v>905</v>
      </c>
      <c r="BI293" s="3" t="s">
        <v>906</v>
      </c>
      <c r="BJ293" s="3" t="b">
        <v>0</v>
      </c>
      <c r="BK293" s="3">
        <v>32.787056999999997</v>
      </c>
      <c r="BL293" s="3">
        <v>-117.208794</v>
      </c>
    </row>
    <row r="294" spans="1:64" x14ac:dyDescent="0.2">
      <c r="A294" t="s">
        <v>187</v>
      </c>
      <c r="B294">
        <v>1.06E-2</v>
      </c>
      <c r="C294">
        <v>0.1265</v>
      </c>
      <c r="D294">
        <v>1.37E-2</v>
      </c>
      <c r="E294">
        <v>4.1999999999999997E-3</v>
      </c>
      <c r="F294">
        <v>3.5000000000000001E-3</v>
      </c>
      <c r="G294">
        <v>1.6000000000000001E-3</v>
      </c>
      <c r="H294">
        <v>7.9000000000000008E-3</v>
      </c>
      <c r="I294">
        <v>4.8999999999999998E-3</v>
      </c>
      <c r="J294">
        <v>1.54E-2</v>
      </c>
      <c r="K294">
        <v>3.0499999999999999E-2</v>
      </c>
      <c r="L294">
        <v>1.1999999999999999E-3</v>
      </c>
      <c r="M294">
        <v>1.4E-3</v>
      </c>
      <c r="N294">
        <v>4.4999999999999997E-3</v>
      </c>
      <c r="O294">
        <v>0.77410000000000001</v>
      </c>
      <c r="P294" s="8">
        <v>1.06E-2</v>
      </c>
      <c r="Q294" s="9">
        <v>0.15739999999999998</v>
      </c>
      <c r="R294" s="9">
        <v>5.7899999999999993E-2</v>
      </c>
      <c r="S294" s="10">
        <v>0.77410000000000001</v>
      </c>
      <c r="T294" s="12">
        <v>-2.7184801381692574</v>
      </c>
      <c r="V294" s="3" t="s">
        <v>187</v>
      </c>
      <c r="W294" s="3" t="s">
        <v>906</v>
      </c>
      <c r="X294" s="3" t="s">
        <v>814</v>
      </c>
      <c r="Y294" s="3" t="s">
        <v>401</v>
      </c>
      <c r="Z294" s="3" t="s">
        <v>889</v>
      </c>
      <c r="AA294" s="3" t="s">
        <v>402</v>
      </c>
      <c r="AB294" s="3" t="s">
        <v>403</v>
      </c>
      <c r="AC294" s="3" t="s">
        <v>416</v>
      </c>
      <c r="AD294" s="3">
        <v>95</v>
      </c>
      <c r="AE294" s="3" t="s">
        <v>417</v>
      </c>
      <c r="AF294" s="3" t="s">
        <v>729</v>
      </c>
      <c r="AG294" s="3" t="s">
        <v>730</v>
      </c>
      <c r="AH294" s="3" t="s">
        <v>411</v>
      </c>
      <c r="AI294" s="3" t="s">
        <v>863</v>
      </c>
      <c r="AJ294" s="3" t="s">
        <v>865</v>
      </c>
      <c r="AK294" s="3" t="s">
        <v>786</v>
      </c>
      <c r="AL294" s="3" t="s">
        <v>806</v>
      </c>
      <c r="AM294" s="3" t="s">
        <v>806</v>
      </c>
      <c r="AN294" s="3">
        <v>259</v>
      </c>
      <c r="AO294" s="3">
        <v>1</v>
      </c>
      <c r="AP294" s="3">
        <v>2.413299764</v>
      </c>
      <c r="AQ294" s="3">
        <v>1</v>
      </c>
      <c r="AR294" s="3">
        <v>5</v>
      </c>
      <c r="AS294" s="3">
        <v>0.5615</v>
      </c>
      <c r="AT294" s="3">
        <v>1</v>
      </c>
      <c r="AU294" s="3">
        <v>3.2</v>
      </c>
      <c r="AV294" s="3">
        <v>0.184</v>
      </c>
      <c r="AW294" s="3">
        <v>0.34375</v>
      </c>
      <c r="AX294" s="3">
        <v>0.125</v>
      </c>
      <c r="AY294" s="3">
        <v>0.625</v>
      </c>
      <c r="AZ294" s="3">
        <v>3</v>
      </c>
      <c r="BA294" s="3">
        <v>1</v>
      </c>
      <c r="BB294" s="3">
        <v>2</v>
      </c>
      <c r="BC294" s="3">
        <v>1</v>
      </c>
      <c r="BD294" s="3" t="s">
        <v>881</v>
      </c>
      <c r="BE294" s="3" t="s">
        <v>883</v>
      </c>
      <c r="BF294" s="3" t="s">
        <v>801</v>
      </c>
      <c r="BH294" s="3" t="s">
        <v>911</v>
      </c>
      <c r="BI294" s="3" t="s">
        <v>906</v>
      </c>
      <c r="BJ294" s="3" t="b">
        <v>0</v>
      </c>
      <c r="BK294" s="3">
        <v>32.769593999999998</v>
      </c>
      <c r="BL294" s="3">
        <v>-117.24847800000001</v>
      </c>
    </row>
    <row r="295" spans="1:64" x14ac:dyDescent="0.2">
      <c r="A295" t="s">
        <v>225</v>
      </c>
      <c r="B295">
        <v>2.8E-3</v>
      </c>
      <c r="C295">
        <v>3.39E-2</v>
      </c>
      <c r="D295">
        <v>3.5999999999999999E-3</v>
      </c>
      <c r="E295">
        <v>4.2200000000000001E-2</v>
      </c>
      <c r="F295">
        <v>3.2000000000000001E-2</v>
      </c>
      <c r="G295">
        <v>4.4999999999999997E-3</v>
      </c>
      <c r="H295">
        <v>2.7900000000000001E-2</v>
      </c>
      <c r="I295">
        <v>5.1000000000000004E-3</v>
      </c>
      <c r="J295">
        <v>1.01E-2</v>
      </c>
      <c r="K295">
        <v>5.4000000000000003E-3</v>
      </c>
      <c r="L295">
        <v>1.5E-3</v>
      </c>
      <c r="M295">
        <v>6.3E-3</v>
      </c>
      <c r="N295">
        <v>2.5999999999999999E-3</v>
      </c>
      <c r="O295">
        <v>0.82210000000000005</v>
      </c>
      <c r="P295" s="8">
        <v>2.8E-3</v>
      </c>
      <c r="Q295" s="9">
        <v>0.14410000000000001</v>
      </c>
      <c r="R295" s="9">
        <v>3.1E-2</v>
      </c>
      <c r="S295" s="10">
        <v>0.82210000000000005</v>
      </c>
      <c r="T295" s="12">
        <v>-4.6483870967741936</v>
      </c>
      <c r="V295" s="3" t="s">
        <v>225</v>
      </c>
      <c r="W295" s="3" t="s">
        <v>906</v>
      </c>
      <c r="X295" s="3" t="s">
        <v>814</v>
      </c>
      <c r="Y295" s="3" t="s">
        <v>401</v>
      </c>
      <c r="Z295" s="3" t="s">
        <v>890</v>
      </c>
      <c r="AA295" s="3" t="s">
        <v>402</v>
      </c>
      <c r="AB295" s="3" t="s">
        <v>617</v>
      </c>
      <c r="AC295" s="3" t="s">
        <v>723</v>
      </c>
      <c r="AD295" s="3">
        <v>93</v>
      </c>
      <c r="AE295" s="3" t="s">
        <v>724</v>
      </c>
      <c r="AF295" s="3" t="s">
        <v>725</v>
      </c>
      <c r="AG295" s="3" t="s">
        <v>726</v>
      </c>
      <c r="AH295" s="3" t="s">
        <v>411</v>
      </c>
      <c r="AI295" s="3" t="s">
        <v>866</v>
      </c>
      <c r="AJ295" s="3" t="s">
        <v>867</v>
      </c>
      <c r="AK295" s="3" t="s">
        <v>796</v>
      </c>
      <c r="AL295" s="3" t="s">
        <v>808</v>
      </c>
      <c r="AM295" s="3" t="s">
        <v>808</v>
      </c>
      <c r="AN295" s="3">
        <v>8888</v>
      </c>
      <c r="AO295" s="3">
        <v>2</v>
      </c>
      <c r="AP295" s="3">
        <v>3.9488040459999998</v>
      </c>
      <c r="AQ295" s="3">
        <v>1</v>
      </c>
      <c r="AR295" s="3">
        <v>9790</v>
      </c>
      <c r="AS295" s="3">
        <v>0.26619999999999999</v>
      </c>
      <c r="AT295" s="3">
        <v>500</v>
      </c>
      <c r="AU295" s="3">
        <v>19</v>
      </c>
      <c r="AV295" s="3">
        <v>18.260000000000002</v>
      </c>
      <c r="AW295" s="3">
        <v>0.21052631599999999</v>
      </c>
      <c r="AX295" s="3">
        <v>7.8947368000000004E-2</v>
      </c>
      <c r="AY295" s="3">
        <v>0.89473684200000003</v>
      </c>
      <c r="AZ295" s="3">
        <v>3</v>
      </c>
      <c r="BA295" s="3">
        <v>1</v>
      </c>
      <c r="BB295" s="3">
        <v>3</v>
      </c>
      <c r="BC295" s="3">
        <v>2</v>
      </c>
      <c r="BD295" s="3" t="s">
        <v>881</v>
      </c>
      <c r="BE295" s="3" t="s">
        <v>882</v>
      </c>
      <c r="BF295" s="3" t="s">
        <v>802</v>
      </c>
      <c r="BH295" s="3" t="s">
        <v>905</v>
      </c>
      <c r="BI295" s="3" t="s">
        <v>906</v>
      </c>
      <c r="BJ295" s="3" t="b">
        <v>1</v>
      </c>
      <c r="BK295" s="3">
        <v>32.674700999999999</v>
      </c>
      <c r="BL295" s="3">
        <v>-117.355389</v>
      </c>
    </row>
    <row r="296" spans="1:64" x14ac:dyDescent="0.2">
      <c r="A296" t="s">
        <v>189</v>
      </c>
      <c r="B296">
        <v>3.0000000000000001E-3</v>
      </c>
      <c r="C296">
        <v>1.8100000000000002E-2</v>
      </c>
      <c r="D296">
        <v>3.6600000000000001E-2</v>
      </c>
      <c r="E296">
        <v>3.0700000000000002E-2</v>
      </c>
      <c r="F296">
        <v>8.0000000000000004E-4</v>
      </c>
      <c r="G296">
        <v>1.3899999999999999E-2</v>
      </c>
      <c r="H296">
        <v>8.5000000000000006E-3</v>
      </c>
      <c r="I296">
        <v>4.1000000000000003E-3</v>
      </c>
      <c r="J296">
        <v>1.7299999999999999E-2</v>
      </c>
      <c r="K296">
        <v>1.55E-2</v>
      </c>
      <c r="L296">
        <v>5.9999999999999995E-4</v>
      </c>
      <c r="M296">
        <v>2.7000000000000001E-3</v>
      </c>
      <c r="N296">
        <v>1.6999999999999999E-3</v>
      </c>
      <c r="O296">
        <v>0.84650000000000003</v>
      </c>
      <c r="P296" s="8">
        <v>3.0000000000000001E-3</v>
      </c>
      <c r="Q296" s="9">
        <v>0.1086</v>
      </c>
      <c r="R296" s="9">
        <v>4.1900000000000007E-2</v>
      </c>
      <c r="S296" s="10">
        <v>0.84650000000000003</v>
      </c>
      <c r="T296" s="12">
        <v>-2.5918854415274462</v>
      </c>
      <c r="V296" s="3" t="s">
        <v>189</v>
      </c>
      <c r="W296" s="3" t="s">
        <v>906</v>
      </c>
      <c r="X296" s="3" t="s">
        <v>814</v>
      </c>
      <c r="Y296" s="3" t="s">
        <v>401</v>
      </c>
      <c r="Z296" s="3" t="s">
        <v>807</v>
      </c>
      <c r="AA296" s="3" t="s">
        <v>402</v>
      </c>
      <c r="AB296" s="3" t="s">
        <v>449</v>
      </c>
      <c r="AC296" s="3" t="s">
        <v>543</v>
      </c>
      <c r="AD296" s="3">
        <v>41</v>
      </c>
      <c r="AE296" s="3" t="s">
        <v>544</v>
      </c>
      <c r="AF296" s="3" t="s">
        <v>545</v>
      </c>
      <c r="AG296" s="3" t="s">
        <v>546</v>
      </c>
      <c r="AH296" s="3" t="s">
        <v>411</v>
      </c>
      <c r="AI296" s="3" t="s">
        <v>863</v>
      </c>
      <c r="AJ296" s="3" t="s">
        <v>864</v>
      </c>
      <c r="AK296" s="3" t="s">
        <v>791</v>
      </c>
      <c r="AL296" s="3" t="s">
        <v>805</v>
      </c>
      <c r="AM296" s="3" t="s">
        <v>807</v>
      </c>
      <c r="AN296" s="3">
        <v>2234</v>
      </c>
      <c r="AO296" s="3">
        <v>3</v>
      </c>
      <c r="AP296" s="3">
        <v>3.349083169</v>
      </c>
      <c r="AQ296" s="3">
        <v>1</v>
      </c>
      <c r="AR296" s="3">
        <v>2812</v>
      </c>
      <c r="AS296" s="3">
        <v>1.7087000000000001</v>
      </c>
      <c r="AT296" s="3">
        <v>30</v>
      </c>
      <c r="AU296" s="3">
        <v>17.899999999999999</v>
      </c>
      <c r="AV296" s="3">
        <v>98</v>
      </c>
      <c r="AW296" s="3">
        <v>0.251396648</v>
      </c>
      <c r="AX296" s="3">
        <v>0.139664804</v>
      </c>
      <c r="AY296" s="3">
        <v>1.312849162</v>
      </c>
      <c r="AZ296" s="3">
        <v>3</v>
      </c>
      <c r="BA296" s="3">
        <v>1</v>
      </c>
      <c r="BB296" s="3">
        <v>3</v>
      </c>
      <c r="BC296" s="3">
        <v>2</v>
      </c>
      <c r="BD296" s="3" t="s">
        <v>881</v>
      </c>
      <c r="BE296" s="3" t="s">
        <v>882</v>
      </c>
      <c r="BF296" s="3" t="s">
        <v>800</v>
      </c>
      <c r="BG296" s="3" t="s">
        <v>835</v>
      </c>
      <c r="BH296" s="3" t="s">
        <v>905</v>
      </c>
      <c r="BI296" s="3" t="s">
        <v>906</v>
      </c>
      <c r="BJ296" s="3" t="b">
        <v>1</v>
      </c>
      <c r="BK296" s="3">
        <v>33.142589000000001</v>
      </c>
      <c r="BL296" s="3">
        <v>-117.378686</v>
      </c>
    </row>
    <row r="297" spans="1:64" x14ac:dyDescent="0.2">
      <c r="A297" t="s">
        <v>311</v>
      </c>
      <c r="B297">
        <v>1.32E-2</v>
      </c>
      <c r="C297">
        <v>4.4999999999999997E-3</v>
      </c>
      <c r="D297">
        <v>4.1000000000000003E-3</v>
      </c>
      <c r="E297">
        <v>1.4800000000000001E-2</v>
      </c>
      <c r="F297">
        <v>3.3E-3</v>
      </c>
      <c r="G297">
        <v>3.3E-3</v>
      </c>
      <c r="H297">
        <v>7.9000000000000008E-3</v>
      </c>
      <c r="I297">
        <v>1.4E-3</v>
      </c>
      <c r="J297">
        <v>3.0000000000000001E-3</v>
      </c>
      <c r="K297">
        <v>2.0999999999999999E-3</v>
      </c>
      <c r="L297">
        <v>0.33239999999999997</v>
      </c>
      <c r="M297">
        <v>5.0000000000000001E-3</v>
      </c>
      <c r="N297">
        <v>0.1991</v>
      </c>
      <c r="O297">
        <v>0.40589999999999998</v>
      </c>
      <c r="P297" s="8">
        <v>1.32E-2</v>
      </c>
      <c r="Q297" s="9">
        <v>3.7900000000000003E-2</v>
      </c>
      <c r="R297" s="9">
        <v>0.54299999999999993</v>
      </c>
      <c r="S297" s="10">
        <v>0.40589999999999998</v>
      </c>
      <c r="T297" s="12">
        <v>14.327176781002635</v>
      </c>
      <c r="V297" s="3" t="s">
        <v>311</v>
      </c>
      <c r="W297" s="3" t="s">
        <v>906</v>
      </c>
      <c r="X297" s="3" t="s">
        <v>814</v>
      </c>
      <c r="Y297" s="3" t="s">
        <v>401</v>
      </c>
      <c r="Z297" s="3" t="s">
        <v>890</v>
      </c>
      <c r="AA297" s="3" t="s">
        <v>402</v>
      </c>
      <c r="AB297" s="3" t="s">
        <v>403</v>
      </c>
      <c r="AC297" s="3" t="s">
        <v>433</v>
      </c>
      <c r="AD297" s="3">
        <v>11</v>
      </c>
      <c r="AE297" s="3" t="s">
        <v>434</v>
      </c>
      <c r="AF297" s="3" t="s">
        <v>435</v>
      </c>
      <c r="AG297" s="3" t="s">
        <v>436</v>
      </c>
      <c r="AH297" s="3" t="s">
        <v>411</v>
      </c>
      <c r="AI297" s="3" t="s">
        <v>863</v>
      </c>
      <c r="AJ297" s="3" t="s">
        <v>864</v>
      </c>
      <c r="AK297" s="3" t="s">
        <v>788</v>
      </c>
      <c r="AL297" s="3" t="s">
        <v>809</v>
      </c>
      <c r="AM297" s="3" t="s">
        <v>806</v>
      </c>
      <c r="AN297" s="3">
        <v>32118402</v>
      </c>
      <c r="AO297" s="3">
        <v>3</v>
      </c>
      <c r="AP297" s="3">
        <v>7.5067539300000004</v>
      </c>
      <c r="AQ297" s="3">
        <v>3</v>
      </c>
      <c r="AR297" s="3">
        <v>787</v>
      </c>
      <c r="AS297" s="3">
        <v>0.32190000000000002</v>
      </c>
      <c r="AT297" s="3">
        <v>2</v>
      </c>
      <c r="AU297" s="3">
        <v>42.2</v>
      </c>
      <c r="AV297" s="3">
        <v>330</v>
      </c>
      <c r="AW297" s="3">
        <v>0.40384615400000001</v>
      </c>
      <c r="AX297" s="3">
        <v>9.1880342000000004E-2</v>
      </c>
      <c r="AY297" s="3">
        <v>0.59829059799999995</v>
      </c>
      <c r="AZ297" s="3">
        <v>3</v>
      </c>
      <c r="BA297" s="3">
        <v>1</v>
      </c>
      <c r="BB297" s="3">
        <v>3</v>
      </c>
      <c r="BC297" s="3">
        <v>4</v>
      </c>
      <c r="BD297" s="3" t="s">
        <v>881</v>
      </c>
      <c r="BE297" s="3" t="s">
        <v>882</v>
      </c>
      <c r="BF297" s="3" t="s">
        <v>801</v>
      </c>
      <c r="BG297" s="3" t="s">
        <v>822</v>
      </c>
      <c r="BH297" s="3" t="s">
        <v>911</v>
      </c>
      <c r="BI297" s="3" t="s">
        <v>906</v>
      </c>
      <c r="BJ297" s="3" t="b">
        <v>1</v>
      </c>
      <c r="BK297" s="3">
        <v>32.800809999999998</v>
      </c>
      <c r="BL297" s="3">
        <v>-117.269514</v>
      </c>
    </row>
    <row r="298" spans="1:64" x14ac:dyDescent="0.2">
      <c r="A298" t="s">
        <v>339</v>
      </c>
      <c r="B298">
        <v>2.3999999999999998E-3</v>
      </c>
      <c r="C298">
        <v>4.0000000000000002E-4</v>
      </c>
      <c r="D298">
        <v>2.9999999999999997E-4</v>
      </c>
      <c r="E298">
        <v>2.9999999999999997E-4</v>
      </c>
      <c r="F298">
        <v>2.9999999999999997E-4</v>
      </c>
      <c r="G298">
        <v>4.0000000000000002E-4</v>
      </c>
      <c r="H298">
        <v>1E-4</v>
      </c>
      <c r="I298">
        <v>1.6000000000000001E-3</v>
      </c>
      <c r="J298">
        <v>1.5100000000000001E-2</v>
      </c>
      <c r="K298">
        <v>5.7999999999999996E-3</v>
      </c>
      <c r="L298">
        <v>1.1999999999999999E-3</v>
      </c>
      <c r="M298">
        <v>5.0000000000000001E-4</v>
      </c>
      <c r="N298">
        <v>2.0899999999999998E-2</v>
      </c>
      <c r="O298">
        <v>0.95069999999999999</v>
      </c>
      <c r="P298" s="8">
        <v>2.3999999999999998E-3</v>
      </c>
      <c r="Q298" s="9">
        <v>1.8E-3</v>
      </c>
      <c r="R298" s="9">
        <v>4.5100000000000001E-2</v>
      </c>
      <c r="S298" s="10">
        <v>0.95069999999999999</v>
      </c>
      <c r="T298" s="12">
        <v>25.055555555555557</v>
      </c>
      <c r="V298" s="3" t="s">
        <v>339</v>
      </c>
      <c r="W298" s="3" t="s">
        <v>906</v>
      </c>
      <c r="X298" s="3" t="s">
        <v>814</v>
      </c>
      <c r="Y298" s="3" t="s">
        <v>401</v>
      </c>
      <c r="Z298" s="3" t="s">
        <v>890</v>
      </c>
      <c r="AA298" s="3" t="s">
        <v>402</v>
      </c>
      <c r="AB298" s="3" t="s">
        <v>686</v>
      </c>
      <c r="AC298" s="3" t="s">
        <v>687</v>
      </c>
      <c r="AD298" s="3">
        <v>83</v>
      </c>
      <c r="AE298" s="3" t="s">
        <v>688</v>
      </c>
      <c r="AF298" s="3" t="s">
        <v>689</v>
      </c>
      <c r="AG298" s="3" t="s">
        <v>690</v>
      </c>
      <c r="AH298" s="3" t="s">
        <v>411</v>
      </c>
      <c r="AI298" s="3" t="s">
        <v>869</v>
      </c>
      <c r="AJ298" s="3" t="s">
        <v>870</v>
      </c>
      <c r="AK298" s="3" t="s">
        <v>796</v>
      </c>
      <c r="AL298" s="3" t="s">
        <v>808</v>
      </c>
      <c r="AM298" s="3" t="s">
        <v>808</v>
      </c>
      <c r="AN298" s="3">
        <v>181799</v>
      </c>
      <c r="AO298" s="3">
        <v>3</v>
      </c>
      <c r="AP298" s="3">
        <v>5.25959149</v>
      </c>
      <c r="AQ298" s="3">
        <v>2</v>
      </c>
      <c r="AR298" s="3">
        <v>9790</v>
      </c>
      <c r="AS298" s="3">
        <v>0.18099999999999999</v>
      </c>
      <c r="AT298" s="3">
        <v>500</v>
      </c>
      <c r="AU298" s="3">
        <v>17.5</v>
      </c>
      <c r="AV298" s="3">
        <v>9.6999999999999993</v>
      </c>
      <c r="AW298" s="3">
        <v>0.85714285700000004</v>
      </c>
      <c r="AX298" s="3">
        <v>0.14285714299999999</v>
      </c>
      <c r="AY298" s="3">
        <v>0.83428571399999996</v>
      </c>
      <c r="AZ298" s="3">
        <v>3</v>
      </c>
      <c r="BA298" s="3">
        <v>1</v>
      </c>
      <c r="BB298" s="3">
        <v>3</v>
      </c>
      <c r="BC298" s="3">
        <v>3</v>
      </c>
      <c r="BD298" s="3" t="s">
        <v>881</v>
      </c>
      <c r="BE298" s="3" t="s">
        <v>882</v>
      </c>
      <c r="BF298" s="3" t="s">
        <v>802</v>
      </c>
      <c r="BG298" s="3" t="s">
        <v>851</v>
      </c>
      <c r="BH298" s="3" t="s">
        <v>911</v>
      </c>
      <c r="BI298" s="3" t="s">
        <v>906</v>
      </c>
      <c r="BJ298" s="3" t="b">
        <v>1</v>
      </c>
      <c r="BK298" s="3">
        <v>32.674700999999999</v>
      </c>
      <c r="BL298" s="3">
        <v>-117.355389</v>
      </c>
    </row>
    <row r="299" spans="1:64" x14ac:dyDescent="0.2">
      <c r="A299" t="s">
        <v>317</v>
      </c>
      <c r="B299">
        <v>1E-4</v>
      </c>
      <c r="C299">
        <v>0</v>
      </c>
      <c r="D299">
        <v>2.0000000000000001E-4</v>
      </c>
      <c r="E299">
        <v>2.0000000000000001E-4</v>
      </c>
      <c r="F299">
        <v>0</v>
      </c>
      <c r="G299">
        <v>0</v>
      </c>
      <c r="H299">
        <v>1E-4</v>
      </c>
      <c r="I299">
        <v>0</v>
      </c>
      <c r="J299">
        <v>1E-4</v>
      </c>
      <c r="K299">
        <v>5.0000000000000001E-4</v>
      </c>
      <c r="L299">
        <v>5.0000000000000001E-4</v>
      </c>
      <c r="M299">
        <v>0</v>
      </c>
      <c r="N299">
        <v>1E-4</v>
      </c>
      <c r="O299">
        <v>0.99819999999999998</v>
      </c>
      <c r="P299" s="8">
        <v>1E-4</v>
      </c>
      <c r="Q299" s="9">
        <v>5.0000000000000001E-4</v>
      </c>
      <c r="R299" s="9">
        <v>1.2000000000000001E-3</v>
      </c>
      <c r="S299" s="10">
        <v>0.99819999999999998</v>
      </c>
      <c r="T299" s="12">
        <v>2.4000000000000004</v>
      </c>
      <c r="V299" s="3" t="s">
        <v>317</v>
      </c>
      <c r="W299" s="3" t="s">
        <v>906</v>
      </c>
      <c r="X299" s="3" t="s">
        <v>814</v>
      </c>
      <c r="Y299" s="3" t="s">
        <v>401</v>
      </c>
      <c r="Z299" s="3" t="s">
        <v>889</v>
      </c>
      <c r="AA299" s="3" t="s">
        <v>402</v>
      </c>
      <c r="AB299" s="3" t="s">
        <v>577</v>
      </c>
      <c r="AC299" s="3" t="s">
        <v>578</v>
      </c>
      <c r="AD299" s="3">
        <v>51</v>
      </c>
      <c r="AE299" s="3" t="s">
        <v>579</v>
      </c>
      <c r="AF299" s="3" t="s">
        <v>580</v>
      </c>
      <c r="AG299" s="3" t="s">
        <v>581</v>
      </c>
      <c r="AH299" s="3" t="s">
        <v>411</v>
      </c>
      <c r="AI299" s="3" t="s">
        <v>863</v>
      </c>
      <c r="AJ299" s="3" t="s">
        <v>864</v>
      </c>
      <c r="AK299" s="3" t="s">
        <v>786</v>
      </c>
      <c r="AL299" s="3" t="s">
        <v>806</v>
      </c>
      <c r="AM299" s="3" t="s">
        <v>806</v>
      </c>
      <c r="AN299" s="3">
        <v>12503659</v>
      </c>
      <c r="AO299" s="3">
        <v>1</v>
      </c>
      <c r="AP299" s="3">
        <v>7.0970371209999996</v>
      </c>
      <c r="AQ299" s="3">
        <v>3</v>
      </c>
      <c r="AR299" s="3">
        <v>78</v>
      </c>
      <c r="AS299" s="3">
        <v>0.54079999999999995</v>
      </c>
      <c r="AT299" s="3">
        <v>3</v>
      </c>
      <c r="AU299" s="3">
        <v>29.5</v>
      </c>
      <c r="AV299" s="3">
        <v>158</v>
      </c>
      <c r="AW299" s="3">
        <v>0.37012987000000003</v>
      </c>
      <c r="AX299" s="3">
        <v>0.113636364</v>
      </c>
      <c r="AY299" s="3">
        <v>1.12012987</v>
      </c>
      <c r="AZ299" s="3">
        <v>3</v>
      </c>
      <c r="BA299" s="3">
        <v>1</v>
      </c>
      <c r="BB299" s="3">
        <v>4</v>
      </c>
      <c r="BC299" s="3">
        <v>4</v>
      </c>
      <c r="BD299" s="3" t="s">
        <v>881</v>
      </c>
      <c r="BE299" s="3" t="s">
        <v>882</v>
      </c>
      <c r="BF299" s="3" t="s">
        <v>800</v>
      </c>
      <c r="BG299" s="3" t="s">
        <v>841</v>
      </c>
      <c r="BH299" s="3" t="s">
        <v>911</v>
      </c>
      <c r="BI299" s="3" t="s">
        <v>906</v>
      </c>
      <c r="BJ299" s="3" t="b">
        <v>1</v>
      </c>
      <c r="BK299" s="3">
        <v>32.769348999999998</v>
      </c>
      <c r="BL299" s="3">
        <v>-117.227735</v>
      </c>
    </row>
    <row r="300" spans="1:64" x14ac:dyDescent="0.2">
      <c r="A300" t="s">
        <v>340</v>
      </c>
      <c r="B300">
        <v>4.7999999999999996E-3</v>
      </c>
      <c r="C300">
        <v>2.9999999999999997E-4</v>
      </c>
      <c r="D300">
        <v>3.0999999999999999E-3</v>
      </c>
      <c r="E300">
        <v>6.9999999999999999E-4</v>
      </c>
      <c r="F300">
        <v>1.8E-3</v>
      </c>
      <c r="G300">
        <v>2.2000000000000001E-3</v>
      </c>
      <c r="H300">
        <v>5.9999999999999995E-4</v>
      </c>
      <c r="I300">
        <v>3.8E-3</v>
      </c>
      <c r="J300">
        <v>2.64E-2</v>
      </c>
      <c r="K300">
        <v>4.8999999999999998E-3</v>
      </c>
      <c r="L300">
        <v>1.2999999999999999E-3</v>
      </c>
      <c r="M300">
        <v>1E-3</v>
      </c>
      <c r="N300">
        <v>5.7999999999999996E-3</v>
      </c>
      <c r="O300">
        <v>0.94330000000000003</v>
      </c>
      <c r="P300" s="8">
        <v>4.7999999999999996E-3</v>
      </c>
      <c r="Q300" s="9">
        <v>8.6999999999999994E-3</v>
      </c>
      <c r="R300" s="9">
        <v>4.3200000000000002E-2</v>
      </c>
      <c r="S300" s="10">
        <v>0.94330000000000003</v>
      </c>
      <c r="T300" s="12">
        <v>4.9655172413793114</v>
      </c>
      <c r="V300" s="3" t="s">
        <v>340</v>
      </c>
      <c r="W300" s="3" t="s">
        <v>919</v>
      </c>
      <c r="X300" s="3" t="s">
        <v>814</v>
      </c>
      <c r="Y300" s="3" t="s">
        <v>401</v>
      </c>
      <c r="Z300" s="3" t="s">
        <v>892</v>
      </c>
      <c r="AA300" s="3" t="s">
        <v>402</v>
      </c>
      <c r="AB300" s="3" t="s">
        <v>630</v>
      </c>
      <c r="AC300" s="3" t="s">
        <v>631</v>
      </c>
      <c r="AD300" s="3">
        <v>68</v>
      </c>
      <c r="AE300" s="3" t="s">
        <v>632</v>
      </c>
      <c r="AF300" s="3" t="s">
        <v>633</v>
      </c>
      <c r="AG300" s="3" t="s">
        <v>634</v>
      </c>
      <c r="AH300" s="3" t="s">
        <v>411</v>
      </c>
      <c r="AI300" s="3" t="s">
        <v>863</v>
      </c>
      <c r="AJ300" s="3" t="s">
        <v>864</v>
      </c>
      <c r="AK300" s="3" t="s">
        <v>786</v>
      </c>
      <c r="AL300" s="3" t="s">
        <v>805</v>
      </c>
      <c r="AM300" s="3" t="s">
        <v>805</v>
      </c>
      <c r="AN300" s="3">
        <v>75026</v>
      </c>
      <c r="AO300" s="3">
        <v>2</v>
      </c>
      <c r="AP300" s="3">
        <v>4.8752117930000001</v>
      </c>
      <c r="AQ300" s="3">
        <v>2</v>
      </c>
      <c r="AR300" s="3">
        <v>3</v>
      </c>
      <c r="AS300" s="3">
        <v>0.25629999999999997</v>
      </c>
      <c r="AT300" s="3">
        <v>1</v>
      </c>
      <c r="AU300" s="3">
        <v>80</v>
      </c>
      <c r="AV300" s="3">
        <v>1312</v>
      </c>
      <c r="AW300" s="3">
        <v>0.10625</v>
      </c>
      <c r="AX300" s="3">
        <v>6.25E-2</v>
      </c>
      <c r="AY300" s="3">
        <v>0.56000000000000005</v>
      </c>
      <c r="AZ300" s="3">
        <v>2</v>
      </c>
      <c r="BA300" s="3">
        <v>2</v>
      </c>
      <c r="BB300" s="3">
        <v>3</v>
      </c>
      <c r="BC300" s="3">
        <v>3</v>
      </c>
      <c r="BD300" s="3" t="s">
        <v>881</v>
      </c>
      <c r="BE300" s="3" t="s">
        <v>882</v>
      </c>
      <c r="BF300" s="3" t="s">
        <v>800</v>
      </c>
      <c r="BG300" s="3" t="s">
        <v>846</v>
      </c>
      <c r="BH300" s="3" t="s">
        <v>918</v>
      </c>
      <c r="BI300" s="3" t="s">
        <v>919</v>
      </c>
      <c r="BJ300" s="3" t="b">
        <v>1</v>
      </c>
      <c r="BK300" s="3">
        <v>32.763154999999998</v>
      </c>
      <c r="BL300" s="3">
        <v>-117.241393</v>
      </c>
    </row>
    <row r="301" spans="1:64" x14ac:dyDescent="0.2">
      <c r="A301" t="s">
        <v>205</v>
      </c>
      <c r="B301">
        <v>4.0000000000000002E-4</v>
      </c>
      <c r="C301">
        <v>2.9999999999999997E-4</v>
      </c>
      <c r="D301">
        <v>5.0000000000000001E-4</v>
      </c>
      <c r="E301">
        <v>5.0000000000000001E-4</v>
      </c>
      <c r="F301">
        <v>1E-4</v>
      </c>
      <c r="G301">
        <v>2.0000000000000001E-4</v>
      </c>
      <c r="H301">
        <v>2.9999999999999997E-4</v>
      </c>
      <c r="I301">
        <v>1.1000000000000001E-3</v>
      </c>
      <c r="J301">
        <v>1.5E-3</v>
      </c>
      <c r="K301">
        <v>4.7000000000000002E-3</v>
      </c>
      <c r="L301">
        <v>1.1000000000000001E-3</v>
      </c>
      <c r="M301">
        <v>1.6999999999999999E-3</v>
      </c>
      <c r="N301">
        <v>2.0999999999999999E-3</v>
      </c>
      <c r="O301">
        <v>0.98550000000000004</v>
      </c>
      <c r="P301" s="8">
        <v>4.0000000000000002E-4</v>
      </c>
      <c r="Q301" s="9">
        <v>1.9E-3</v>
      </c>
      <c r="R301" s="9">
        <v>1.2199999999999999E-2</v>
      </c>
      <c r="S301" s="10">
        <v>0.98550000000000004</v>
      </c>
      <c r="T301" s="12">
        <v>6.4210526315789469</v>
      </c>
      <c r="V301" s="3" t="s">
        <v>205</v>
      </c>
      <c r="W301" s="3" t="s">
        <v>919</v>
      </c>
      <c r="X301" s="3" t="s">
        <v>814</v>
      </c>
      <c r="Y301" s="3" t="s">
        <v>401</v>
      </c>
      <c r="Z301" s="3" t="s">
        <v>890</v>
      </c>
      <c r="AA301" s="3" t="s">
        <v>402</v>
      </c>
      <c r="AB301" s="3" t="s">
        <v>630</v>
      </c>
      <c r="AC301" s="3" t="s">
        <v>666</v>
      </c>
      <c r="AD301" s="3">
        <v>78</v>
      </c>
      <c r="AE301" s="3" t="s">
        <v>667</v>
      </c>
      <c r="AF301" s="3" t="s">
        <v>668</v>
      </c>
      <c r="AG301" s="3" t="s">
        <v>669</v>
      </c>
      <c r="AH301" s="3" t="s">
        <v>411</v>
      </c>
      <c r="AI301" s="3" t="s">
        <v>869</v>
      </c>
      <c r="AJ301" s="3" t="s">
        <v>871</v>
      </c>
      <c r="AK301" s="3" t="s">
        <v>796</v>
      </c>
      <c r="AL301" s="3" t="s">
        <v>808</v>
      </c>
      <c r="AM301" s="3" t="s">
        <v>808</v>
      </c>
      <c r="AN301" s="3">
        <v>1480725</v>
      </c>
      <c r="AO301" s="3">
        <v>3</v>
      </c>
      <c r="AP301" s="3">
        <v>6.1704744089999997</v>
      </c>
      <c r="AQ301" s="3">
        <v>3</v>
      </c>
      <c r="AR301" s="3">
        <v>27530</v>
      </c>
      <c r="AS301" s="3">
        <v>6.4000000000000003E-3</v>
      </c>
      <c r="AT301" s="3">
        <v>500</v>
      </c>
      <c r="AU301" s="3">
        <v>94.9</v>
      </c>
      <c r="AV301" s="3">
        <v>54.5</v>
      </c>
      <c r="AW301" s="3">
        <v>8.8514226000000001E-2</v>
      </c>
      <c r="AX301" s="3">
        <v>0.100105374</v>
      </c>
      <c r="AY301" s="3">
        <v>0.40042149599999999</v>
      </c>
      <c r="AZ301" s="3">
        <v>2</v>
      </c>
      <c r="BA301" s="3">
        <v>2</v>
      </c>
      <c r="BB301" s="3">
        <v>2</v>
      </c>
      <c r="BC301" s="3">
        <v>4</v>
      </c>
      <c r="BD301" s="3" t="s">
        <v>881</v>
      </c>
      <c r="BE301" s="3" t="s">
        <v>882</v>
      </c>
      <c r="BF301" s="3" t="s">
        <v>802</v>
      </c>
      <c r="BG301" s="3" t="s">
        <v>848</v>
      </c>
      <c r="BH301" s="3" t="s">
        <v>918</v>
      </c>
      <c r="BI301" s="3" t="s">
        <v>919</v>
      </c>
      <c r="BJ301" s="3" t="b">
        <v>1</v>
      </c>
      <c r="BK301" s="3">
        <v>32.700944440000001</v>
      </c>
      <c r="BL301" s="3">
        <v>-117.5519444</v>
      </c>
    </row>
    <row r="302" spans="1:64" x14ac:dyDescent="0.2">
      <c r="A302" t="s">
        <v>222</v>
      </c>
      <c r="B302">
        <v>2.9999999999999997E-4</v>
      </c>
      <c r="C302">
        <v>0</v>
      </c>
      <c r="D302">
        <v>1E-4</v>
      </c>
      <c r="E302">
        <v>2.9999999999999997E-4</v>
      </c>
      <c r="F302">
        <v>1E-4</v>
      </c>
      <c r="G302">
        <v>4.0000000000000002E-4</v>
      </c>
      <c r="H302">
        <v>5.9999999999999995E-4</v>
      </c>
      <c r="I302">
        <v>6.9999999999999999E-4</v>
      </c>
      <c r="J302">
        <v>2.2000000000000001E-3</v>
      </c>
      <c r="K302">
        <v>1.8E-3</v>
      </c>
      <c r="L302">
        <v>1E-4</v>
      </c>
      <c r="M302">
        <v>6.9999999999999999E-4</v>
      </c>
      <c r="N302">
        <v>6.9999999999999999E-4</v>
      </c>
      <c r="O302">
        <v>0.99199999999999999</v>
      </c>
      <c r="P302" s="8">
        <v>2.9999999999999997E-4</v>
      </c>
      <c r="Q302" s="9">
        <v>1.5E-3</v>
      </c>
      <c r="R302" s="9">
        <v>6.2000000000000006E-3</v>
      </c>
      <c r="S302" s="10">
        <v>0.99199999999999999</v>
      </c>
      <c r="T302" s="12">
        <v>4.1333333333333337</v>
      </c>
      <c r="V302" s="3" t="s">
        <v>222</v>
      </c>
      <c r="W302" s="3" t="s">
        <v>919</v>
      </c>
      <c r="X302" s="3" t="s">
        <v>814</v>
      </c>
      <c r="Y302" s="3" t="s">
        <v>401</v>
      </c>
      <c r="Z302" s="3" t="s">
        <v>890</v>
      </c>
      <c r="AA302" s="3" t="s">
        <v>402</v>
      </c>
      <c r="AB302" s="3" t="s">
        <v>630</v>
      </c>
      <c r="AC302" s="3" t="s">
        <v>697</v>
      </c>
      <c r="AD302" s="3">
        <v>86</v>
      </c>
      <c r="AE302" s="3" t="s">
        <v>698</v>
      </c>
      <c r="AF302" s="3" t="s">
        <v>699</v>
      </c>
      <c r="AG302" s="3" t="s">
        <v>700</v>
      </c>
      <c r="AH302" s="3" t="s">
        <v>411</v>
      </c>
      <c r="AI302" s="3" t="s">
        <v>866</v>
      </c>
      <c r="AJ302" s="3" t="s">
        <v>867</v>
      </c>
      <c r="AK302" s="3" t="s">
        <v>796</v>
      </c>
      <c r="AL302" s="3" t="s">
        <v>808</v>
      </c>
      <c r="AM302" s="3" t="s">
        <v>808</v>
      </c>
      <c r="AN302" s="3">
        <v>17567898</v>
      </c>
      <c r="AO302" s="3">
        <v>3</v>
      </c>
      <c r="AP302" s="3">
        <v>7.2447198009999996</v>
      </c>
      <c r="AQ302" s="3">
        <v>3</v>
      </c>
      <c r="AR302" s="3">
        <v>9790</v>
      </c>
      <c r="AS302" s="3">
        <v>3.9E-2</v>
      </c>
      <c r="AT302" s="3">
        <v>500</v>
      </c>
      <c r="AU302" s="3">
        <v>32</v>
      </c>
      <c r="AV302" s="3">
        <v>12.79</v>
      </c>
      <c r="AW302" s="3">
        <v>0.19375000000000001</v>
      </c>
      <c r="AX302" s="3">
        <v>9.0624999999999997E-2</v>
      </c>
      <c r="AY302" s="3">
        <v>0.390625</v>
      </c>
      <c r="AZ302" s="3">
        <v>2</v>
      </c>
      <c r="BA302" s="3">
        <v>2</v>
      </c>
      <c r="BB302" s="3">
        <v>2</v>
      </c>
      <c r="BC302" s="3">
        <v>4</v>
      </c>
      <c r="BD302" s="3" t="s">
        <v>15</v>
      </c>
      <c r="BE302" s="3" t="s">
        <v>882</v>
      </c>
      <c r="BF302" s="3" t="s">
        <v>802</v>
      </c>
      <c r="BG302" s="3" t="s">
        <v>851</v>
      </c>
      <c r="BH302" s="3" t="s">
        <v>918</v>
      </c>
      <c r="BI302" s="3" t="s">
        <v>919</v>
      </c>
      <c r="BJ302" s="3" t="b">
        <v>1</v>
      </c>
      <c r="BK302" s="3">
        <v>32.674700999999999</v>
      </c>
      <c r="BL302" s="3">
        <v>-117.355389</v>
      </c>
    </row>
    <row r="303" spans="1:64" x14ac:dyDescent="0.2">
      <c r="A303" t="s">
        <v>385</v>
      </c>
      <c r="B303">
        <v>1E-4</v>
      </c>
      <c r="C303">
        <v>2.9999999999999997E-4</v>
      </c>
      <c r="D303">
        <v>4.0000000000000002E-4</v>
      </c>
      <c r="E303">
        <v>2.9999999999999997E-4</v>
      </c>
      <c r="F303">
        <v>5.0000000000000001E-4</v>
      </c>
      <c r="G303">
        <v>4.0000000000000002E-4</v>
      </c>
      <c r="H303">
        <v>0</v>
      </c>
      <c r="I303">
        <v>1E-4</v>
      </c>
      <c r="J303">
        <v>2.9999999999999997E-4</v>
      </c>
      <c r="K303">
        <v>4.0000000000000002E-4</v>
      </c>
      <c r="L303">
        <v>0</v>
      </c>
      <c r="M303">
        <v>2.9999999999999997E-4</v>
      </c>
      <c r="N303">
        <v>0</v>
      </c>
      <c r="O303">
        <v>0.99690000000000001</v>
      </c>
      <c r="P303" s="8">
        <v>1E-4</v>
      </c>
      <c r="Q303" s="9">
        <v>1.9E-3</v>
      </c>
      <c r="R303" s="9">
        <v>1.0999999999999998E-3</v>
      </c>
      <c r="S303" s="10">
        <v>0.99690000000000001</v>
      </c>
      <c r="T303" s="12">
        <v>-1.7272727272727275</v>
      </c>
      <c r="V303" s="3" t="s">
        <v>385</v>
      </c>
      <c r="W303" s="3" t="s">
        <v>919</v>
      </c>
      <c r="X303" s="3" t="s">
        <v>814</v>
      </c>
      <c r="Y303" s="3" t="s">
        <v>401</v>
      </c>
      <c r="Z303" s="3" t="s">
        <v>890</v>
      </c>
      <c r="AA303" s="3" t="s">
        <v>678</v>
      </c>
      <c r="AB303" s="3" t="s">
        <v>679</v>
      </c>
      <c r="AC303" s="3" t="s">
        <v>680</v>
      </c>
      <c r="AD303" s="3">
        <v>81</v>
      </c>
      <c r="AE303" s="3" t="s">
        <v>681</v>
      </c>
      <c r="AF303" s="3" t="s">
        <v>682</v>
      </c>
      <c r="AG303" s="3" t="s">
        <v>683</v>
      </c>
      <c r="AH303" s="3" t="s">
        <v>411</v>
      </c>
      <c r="AI303" s="3" t="s">
        <v>866</v>
      </c>
      <c r="AJ303" s="3" t="s">
        <v>867</v>
      </c>
      <c r="AK303" s="3" t="s">
        <v>794</v>
      </c>
      <c r="AL303" s="3" t="s">
        <v>808</v>
      </c>
      <c r="AM303" s="3" t="s">
        <v>806</v>
      </c>
      <c r="AN303" s="3">
        <v>55093841</v>
      </c>
      <c r="AO303" s="3">
        <v>1</v>
      </c>
      <c r="AP303" s="3">
        <v>7.7411030509999996</v>
      </c>
      <c r="AQ303" s="3">
        <v>3</v>
      </c>
      <c r="AR303" s="3">
        <v>9790</v>
      </c>
      <c r="AS303" s="3">
        <v>0.19439999999999999</v>
      </c>
      <c r="AT303" s="3">
        <v>300</v>
      </c>
      <c r="AU303" s="3">
        <v>35.299999999999997</v>
      </c>
      <c r="AV303" s="3">
        <v>85.5</v>
      </c>
      <c r="AW303" s="3" t="s">
        <v>878</v>
      </c>
      <c r="AX303" s="3">
        <v>3.1161472999999999E-2</v>
      </c>
      <c r="AY303" s="3">
        <v>1.076487252</v>
      </c>
      <c r="AZ303" s="3">
        <v>2</v>
      </c>
      <c r="BA303" s="3">
        <v>2</v>
      </c>
      <c r="BB303" s="3">
        <v>3</v>
      </c>
      <c r="BC303" s="3">
        <v>4</v>
      </c>
      <c r="BD303" s="3" t="s">
        <v>881</v>
      </c>
      <c r="BE303" s="3" t="s">
        <v>882</v>
      </c>
      <c r="BF303" s="3" t="s">
        <v>802</v>
      </c>
      <c r="BG303" s="3" t="s">
        <v>851</v>
      </c>
      <c r="BH303" s="3" t="s">
        <v>918</v>
      </c>
      <c r="BI303" s="3" t="s">
        <v>919</v>
      </c>
      <c r="BJ303" s="3" t="b">
        <v>1</v>
      </c>
      <c r="BK303" s="3">
        <v>32.674700999999999</v>
      </c>
      <c r="BL303" s="3">
        <v>-117.355389</v>
      </c>
    </row>
    <row r="304" spans="1:64" x14ac:dyDescent="0.2">
      <c r="A304" t="s">
        <v>357</v>
      </c>
      <c r="B304">
        <v>3.1099999999999999E-2</v>
      </c>
      <c r="C304">
        <v>2.5999999999999999E-3</v>
      </c>
      <c r="D304">
        <v>3.5000000000000001E-3</v>
      </c>
      <c r="E304">
        <v>2.5999999999999999E-3</v>
      </c>
      <c r="F304">
        <v>1.1999999999999999E-3</v>
      </c>
      <c r="G304">
        <v>1.41E-2</v>
      </c>
      <c r="H304">
        <v>1.1999999999999999E-3</v>
      </c>
      <c r="I304">
        <v>2.0899999999999998E-2</v>
      </c>
      <c r="J304">
        <v>2.1899999999999999E-2</v>
      </c>
      <c r="K304">
        <v>0.39410000000000001</v>
      </c>
      <c r="L304">
        <v>8.0000000000000004E-4</v>
      </c>
      <c r="M304">
        <v>1.7899999999999999E-2</v>
      </c>
      <c r="N304">
        <v>4.1999999999999997E-3</v>
      </c>
      <c r="O304">
        <v>0.4839</v>
      </c>
      <c r="P304" s="8">
        <v>3.1099999999999999E-2</v>
      </c>
      <c r="Q304" s="9">
        <v>2.52E-2</v>
      </c>
      <c r="R304" s="9">
        <v>0.45979999999999999</v>
      </c>
      <c r="S304" s="10">
        <v>0.4839</v>
      </c>
      <c r="T304" s="12">
        <v>18.246031746031747</v>
      </c>
      <c r="V304" s="3" t="s">
        <v>357</v>
      </c>
      <c r="W304" s="3" t="s">
        <v>910</v>
      </c>
      <c r="X304" s="3" t="s">
        <v>814</v>
      </c>
      <c r="Y304" s="3" t="s">
        <v>401</v>
      </c>
      <c r="Z304" s="3" t="s">
        <v>807</v>
      </c>
      <c r="AA304" s="3" t="s">
        <v>402</v>
      </c>
      <c r="AB304" s="3" t="s">
        <v>403</v>
      </c>
      <c r="AC304" s="3" t="s">
        <v>471</v>
      </c>
      <c r="AD304" s="3">
        <v>79</v>
      </c>
      <c r="AE304" s="3" t="s">
        <v>472</v>
      </c>
      <c r="AF304" s="3" t="s">
        <v>670</v>
      </c>
      <c r="AG304" s="3" t="s">
        <v>671</v>
      </c>
      <c r="AH304" s="3" t="s">
        <v>411</v>
      </c>
      <c r="AI304" s="3" t="s">
        <v>863</v>
      </c>
      <c r="AJ304" s="3" t="s">
        <v>864</v>
      </c>
      <c r="AK304" s="3" t="s">
        <v>788</v>
      </c>
      <c r="AL304" s="3" t="s">
        <v>809</v>
      </c>
      <c r="AM304" s="3" t="s">
        <v>807</v>
      </c>
      <c r="AN304" s="3">
        <v>233051</v>
      </c>
      <c r="AO304" s="3">
        <v>1</v>
      </c>
      <c r="AP304" s="3">
        <v>5.3674509710000002</v>
      </c>
      <c r="AQ304" s="3">
        <v>2</v>
      </c>
      <c r="AR304" s="3">
        <v>4970</v>
      </c>
      <c r="AS304" s="3">
        <v>1.097387651</v>
      </c>
      <c r="AT304" s="3">
        <v>10</v>
      </c>
      <c r="AU304" s="3">
        <v>79</v>
      </c>
      <c r="AV304" s="3">
        <v>6980</v>
      </c>
      <c r="AW304" s="3" t="s">
        <v>878</v>
      </c>
      <c r="AX304" s="3" t="s">
        <v>878</v>
      </c>
      <c r="AY304" s="3">
        <v>0.87209302300000002</v>
      </c>
      <c r="AZ304" s="3">
        <v>2</v>
      </c>
      <c r="BA304" s="3">
        <v>2</v>
      </c>
      <c r="BB304" s="3">
        <v>3</v>
      </c>
      <c r="BC304" s="3">
        <v>3</v>
      </c>
      <c r="BD304" s="3" t="s">
        <v>881</v>
      </c>
      <c r="BE304" s="3" t="s">
        <v>882</v>
      </c>
      <c r="BF304" s="3" t="s">
        <v>800</v>
      </c>
      <c r="BG304" s="3" t="s">
        <v>850</v>
      </c>
      <c r="BH304" s="3" t="s">
        <v>909</v>
      </c>
      <c r="BI304" s="3" t="s">
        <v>910</v>
      </c>
      <c r="BJ304" s="3" t="b">
        <v>1</v>
      </c>
      <c r="BK304" s="3">
        <v>33.098027000000002</v>
      </c>
      <c r="BL304" s="3">
        <v>-117.374053</v>
      </c>
    </row>
    <row r="305" spans="1:64" x14ac:dyDescent="0.2">
      <c r="A305" t="s">
        <v>298</v>
      </c>
      <c r="B305">
        <v>8.0000000000000004E-4</v>
      </c>
      <c r="C305">
        <v>1.1000000000000001E-3</v>
      </c>
      <c r="D305">
        <v>2.5000000000000001E-3</v>
      </c>
      <c r="E305">
        <v>8.0000000000000004E-4</v>
      </c>
      <c r="F305">
        <v>1E-3</v>
      </c>
      <c r="G305">
        <v>5.74E-2</v>
      </c>
      <c r="H305">
        <v>1.1999999999999999E-3</v>
      </c>
      <c r="I305">
        <v>1.8200000000000001E-2</v>
      </c>
      <c r="J305">
        <v>3.4500000000000003E-2</v>
      </c>
      <c r="K305">
        <v>0.1532</v>
      </c>
      <c r="L305">
        <v>1E-3</v>
      </c>
      <c r="M305">
        <v>8.6999999999999994E-3</v>
      </c>
      <c r="N305">
        <v>2.9399999999999999E-2</v>
      </c>
      <c r="O305">
        <v>0.69020000000000004</v>
      </c>
      <c r="P305" s="8">
        <v>8.0000000000000004E-4</v>
      </c>
      <c r="Q305" s="9">
        <v>6.4000000000000001E-2</v>
      </c>
      <c r="R305" s="9">
        <v>0.24500000000000002</v>
      </c>
      <c r="S305" s="10">
        <v>0.69020000000000004</v>
      </c>
      <c r="T305" s="12">
        <v>3.8281250000000004</v>
      </c>
      <c r="V305" s="3" t="s">
        <v>298</v>
      </c>
      <c r="W305" s="3" t="s">
        <v>910</v>
      </c>
      <c r="X305" s="3" t="s">
        <v>814</v>
      </c>
      <c r="Y305" s="3" t="s">
        <v>401</v>
      </c>
      <c r="Z305" s="3" t="s">
        <v>807</v>
      </c>
      <c r="AA305" s="3" t="s">
        <v>402</v>
      </c>
      <c r="AB305" s="3" t="s">
        <v>403</v>
      </c>
      <c r="AC305" s="3" t="s">
        <v>471</v>
      </c>
      <c r="AD305" s="3">
        <v>20</v>
      </c>
      <c r="AE305" s="3" t="s">
        <v>472</v>
      </c>
      <c r="AF305" s="3" t="s">
        <v>473</v>
      </c>
      <c r="AG305" s="3" t="s">
        <v>474</v>
      </c>
      <c r="AH305" s="3" t="s">
        <v>411</v>
      </c>
      <c r="AI305" s="3" t="s">
        <v>863</v>
      </c>
      <c r="AJ305" s="3" t="s">
        <v>864</v>
      </c>
      <c r="AK305" s="3" t="s">
        <v>787</v>
      </c>
      <c r="AL305" s="3" t="s">
        <v>809</v>
      </c>
      <c r="AM305" s="3" t="s">
        <v>805</v>
      </c>
      <c r="AN305" s="3">
        <v>2117</v>
      </c>
      <c r="AO305" s="3">
        <v>3</v>
      </c>
      <c r="AP305" s="3">
        <v>3.3257208579999999</v>
      </c>
      <c r="AQ305" s="3">
        <v>1</v>
      </c>
      <c r="AR305" s="3">
        <v>822</v>
      </c>
      <c r="AS305" s="3">
        <v>0.72409999999999997</v>
      </c>
      <c r="AT305" s="3">
        <v>5</v>
      </c>
      <c r="AU305" s="3">
        <v>20.100000000000001</v>
      </c>
      <c r="AV305" s="3">
        <v>80.3</v>
      </c>
      <c r="AW305" s="3">
        <v>0.45291479800000001</v>
      </c>
      <c r="AX305" s="3">
        <v>0.112107623</v>
      </c>
      <c r="AY305" s="3">
        <v>0.560538117</v>
      </c>
      <c r="AZ305" s="3">
        <v>2</v>
      </c>
      <c r="BA305" s="3">
        <v>2</v>
      </c>
      <c r="BB305" s="3">
        <v>2</v>
      </c>
      <c r="BC305" s="3">
        <v>2</v>
      </c>
      <c r="BD305" s="3" t="s">
        <v>881</v>
      </c>
      <c r="BE305" s="3" t="s">
        <v>882</v>
      </c>
      <c r="BF305" s="3" t="s">
        <v>800</v>
      </c>
      <c r="BG305" s="3" t="s">
        <v>826</v>
      </c>
      <c r="BH305" s="3" t="s">
        <v>909</v>
      </c>
      <c r="BI305" s="3" t="s">
        <v>910</v>
      </c>
      <c r="BJ305" s="3" t="b">
        <v>1</v>
      </c>
      <c r="BK305" s="3">
        <v>32.858496000000002</v>
      </c>
      <c r="BL305" s="3">
        <v>-117.276143</v>
      </c>
    </row>
    <row r="306" spans="1:64" x14ac:dyDescent="0.2">
      <c r="A306" t="s">
        <v>198</v>
      </c>
      <c r="B306">
        <v>8.0000000000000004E-4</v>
      </c>
      <c r="C306">
        <v>8.9999999999999998E-4</v>
      </c>
      <c r="D306">
        <v>6.9999999999999999E-4</v>
      </c>
      <c r="E306">
        <v>5.0000000000000001E-4</v>
      </c>
      <c r="F306">
        <v>2.9999999999999997E-4</v>
      </c>
      <c r="G306">
        <v>3.0999999999999999E-3</v>
      </c>
      <c r="H306">
        <v>1.2999999999999999E-3</v>
      </c>
      <c r="I306">
        <v>2.3300000000000001E-2</v>
      </c>
      <c r="J306">
        <v>4.6100000000000002E-2</v>
      </c>
      <c r="K306">
        <v>0.56820000000000004</v>
      </c>
      <c r="L306">
        <v>5.9999999999999995E-4</v>
      </c>
      <c r="M306">
        <v>1.4E-2</v>
      </c>
      <c r="N306">
        <v>5.7999999999999996E-3</v>
      </c>
      <c r="O306">
        <v>0.33439999999999998</v>
      </c>
      <c r="P306" s="8">
        <v>8.0000000000000004E-4</v>
      </c>
      <c r="Q306" s="9">
        <v>6.7999999999999996E-3</v>
      </c>
      <c r="R306" s="9">
        <v>0.65800000000000014</v>
      </c>
      <c r="S306" s="10">
        <v>0.33439999999999998</v>
      </c>
      <c r="T306" s="12">
        <v>96.76470588235297</v>
      </c>
      <c r="V306" s="3" t="s">
        <v>198</v>
      </c>
      <c r="W306" s="3" t="s">
        <v>910</v>
      </c>
      <c r="X306" s="3" t="s">
        <v>814</v>
      </c>
      <c r="Y306" s="3" t="s">
        <v>401</v>
      </c>
      <c r="Z306" s="3" t="s">
        <v>890</v>
      </c>
      <c r="AA306" s="3" t="s">
        <v>402</v>
      </c>
      <c r="AB306" s="3" t="s">
        <v>538</v>
      </c>
      <c r="AC306" s="3" t="s">
        <v>604</v>
      </c>
      <c r="AD306" s="3">
        <v>60</v>
      </c>
      <c r="AE306" s="3" t="s">
        <v>605</v>
      </c>
      <c r="AF306" s="3" t="s">
        <v>606</v>
      </c>
      <c r="AG306" s="3" t="s">
        <v>607</v>
      </c>
      <c r="AH306" s="3" t="s">
        <v>411</v>
      </c>
      <c r="AI306" s="3" t="s">
        <v>863</v>
      </c>
      <c r="AJ306" s="3" t="s">
        <v>864</v>
      </c>
      <c r="AK306" s="3" t="s">
        <v>787</v>
      </c>
      <c r="AL306" s="3" t="s">
        <v>809</v>
      </c>
      <c r="AM306" s="3" t="s">
        <v>806</v>
      </c>
      <c r="AN306" s="3">
        <v>52242</v>
      </c>
      <c r="AO306" s="3">
        <v>1</v>
      </c>
      <c r="AP306" s="3">
        <v>4.718019795</v>
      </c>
      <c r="AQ306" s="3">
        <v>2</v>
      </c>
      <c r="AR306" s="3">
        <v>245</v>
      </c>
      <c r="AS306" s="3">
        <v>0.57950000000000002</v>
      </c>
      <c r="AT306" s="3">
        <v>3</v>
      </c>
      <c r="AU306" s="3">
        <v>13.3</v>
      </c>
      <c r="AV306" s="3">
        <v>22</v>
      </c>
      <c r="AW306" s="3">
        <v>0.371794872</v>
      </c>
      <c r="AX306" s="3">
        <v>0.134615385</v>
      </c>
      <c r="AY306" s="3">
        <v>1.0705128209999999</v>
      </c>
      <c r="AZ306" s="3">
        <v>2</v>
      </c>
      <c r="BA306" s="3">
        <v>2</v>
      </c>
      <c r="BB306" s="3">
        <v>2</v>
      </c>
      <c r="BC306" s="3">
        <v>2</v>
      </c>
      <c r="BD306" s="3" t="s">
        <v>881</v>
      </c>
      <c r="BE306" s="3" t="s">
        <v>882</v>
      </c>
      <c r="BF306" s="3" t="s">
        <v>800</v>
      </c>
      <c r="BG306" s="3" t="s">
        <v>821</v>
      </c>
      <c r="BH306" s="3" t="s">
        <v>909</v>
      </c>
      <c r="BI306" s="3" t="s">
        <v>910</v>
      </c>
      <c r="BJ306" s="3" t="b">
        <v>1</v>
      </c>
      <c r="BK306" s="3">
        <v>32.867123999999997</v>
      </c>
      <c r="BL306" s="3">
        <v>-117.257229</v>
      </c>
    </row>
    <row r="307" spans="1:64" x14ac:dyDescent="0.2">
      <c r="A307" t="s">
        <v>335</v>
      </c>
      <c r="B307">
        <v>5.0000000000000001E-4</v>
      </c>
      <c r="C307">
        <v>1.2999999999999999E-3</v>
      </c>
      <c r="D307">
        <v>1.8E-3</v>
      </c>
      <c r="E307">
        <v>4.0000000000000002E-4</v>
      </c>
      <c r="F307">
        <v>5.0000000000000001E-4</v>
      </c>
      <c r="G307">
        <v>3.3E-3</v>
      </c>
      <c r="H307">
        <v>5.0000000000000001E-4</v>
      </c>
      <c r="I307">
        <v>2.3999999999999998E-3</v>
      </c>
      <c r="J307">
        <v>2.69E-2</v>
      </c>
      <c r="K307">
        <v>5.1000000000000004E-3</v>
      </c>
      <c r="L307">
        <v>4.8999999999999998E-3</v>
      </c>
      <c r="M307">
        <v>2.3E-3</v>
      </c>
      <c r="N307">
        <v>3.73E-2</v>
      </c>
      <c r="O307">
        <v>0.91279999999999994</v>
      </c>
      <c r="P307" s="8">
        <v>5.0000000000000001E-4</v>
      </c>
      <c r="Q307" s="9">
        <v>7.7999999999999996E-3</v>
      </c>
      <c r="R307" s="9">
        <v>7.8899999999999998E-2</v>
      </c>
      <c r="S307" s="10">
        <v>0.91279999999999994</v>
      </c>
      <c r="T307" s="12">
        <v>10.115384615384615</v>
      </c>
      <c r="V307" s="3" t="s">
        <v>335</v>
      </c>
      <c r="W307" s="3" t="s">
        <v>910</v>
      </c>
      <c r="X307" s="3" t="s">
        <v>814</v>
      </c>
      <c r="Y307" s="3" t="s">
        <v>401</v>
      </c>
      <c r="Z307" s="3" t="s">
        <v>809</v>
      </c>
      <c r="AA307" s="3" t="s">
        <v>402</v>
      </c>
      <c r="AB307" s="3" t="s">
        <v>403</v>
      </c>
      <c r="AC307" s="3" t="s">
        <v>736</v>
      </c>
      <c r="AD307" s="3">
        <v>97</v>
      </c>
      <c r="AE307" s="3" t="s">
        <v>737</v>
      </c>
      <c r="AF307" s="3" t="s">
        <v>738</v>
      </c>
      <c r="AG307" s="3" t="s">
        <v>739</v>
      </c>
      <c r="AH307" s="3" t="s">
        <v>411</v>
      </c>
      <c r="AI307" s="3" t="s">
        <v>863</v>
      </c>
      <c r="AJ307" s="3" t="s">
        <v>864</v>
      </c>
      <c r="AK307" s="3" t="s">
        <v>788</v>
      </c>
      <c r="AL307" s="3" t="s">
        <v>809</v>
      </c>
      <c r="AM307" s="3" t="s">
        <v>809</v>
      </c>
      <c r="AN307" s="3">
        <v>38853</v>
      </c>
      <c r="AO307" s="3">
        <v>1</v>
      </c>
      <c r="AP307" s="3">
        <v>4.5894245580000002</v>
      </c>
      <c r="AQ307" s="3">
        <v>2</v>
      </c>
      <c r="AR307" s="3">
        <v>15450</v>
      </c>
      <c r="AS307" s="3">
        <v>0.71440000000000003</v>
      </c>
      <c r="AT307" s="3">
        <v>3</v>
      </c>
      <c r="AU307" s="3">
        <v>65</v>
      </c>
      <c r="AV307" s="3">
        <v>3390</v>
      </c>
      <c r="AW307" s="3">
        <v>7.9487179000000005E-2</v>
      </c>
      <c r="AX307" s="3">
        <v>8.3333332999999996E-2</v>
      </c>
      <c r="AY307" s="3">
        <v>0.56410256400000003</v>
      </c>
      <c r="AZ307" s="3">
        <v>2</v>
      </c>
      <c r="BA307" s="3">
        <v>2</v>
      </c>
      <c r="BB307" s="3">
        <v>3</v>
      </c>
      <c r="BC307" s="3">
        <v>2</v>
      </c>
      <c r="BD307" s="3" t="s">
        <v>881</v>
      </c>
      <c r="BE307" s="3" t="s">
        <v>882</v>
      </c>
      <c r="BF307" s="3" t="s">
        <v>800</v>
      </c>
      <c r="BH307" s="3" t="s">
        <v>909</v>
      </c>
      <c r="BI307" s="3" t="s">
        <v>910</v>
      </c>
      <c r="BJ307" s="3" t="b">
        <v>1</v>
      </c>
      <c r="BK307" s="3">
        <v>32.616069000000003</v>
      </c>
      <c r="BL307" s="3">
        <v>-117.39692599999999</v>
      </c>
    </row>
    <row r="308" spans="1:64" x14ac:dyDescent="0.2">
      <c r="A308" t="s">
        <v>97</v>
      </c>
      <c r="B308">
        <v>6.1000000000000004E-3</v>
      </c>
      <c r="C308">
        <v>1.0699999999999999E-2</v>
      </c>
      <c r="D308">
        <v>3.6499999999999998E-2</v>
      </c>
      <c r="E308">
        <v>9.4799999999999995E-2</v>
      </c>
      <c r="F308">
        <v>1.2200000000000001E-2</v>
      </c>
      <c r="G308">
        <v>1.38E-2</v>
      </c>
      <c r="H308">
        <v>2.5000000000000001E-2</v>
      </c>
      <c r="I308">
        <v>2.0899999999999998E-2</v>
      </c>
      <c r="J308">
        <v>3.27E-2</v>
      </c>
      <c r="K308">
        <v>0.41899999999999998</v>
      </c>
      <c r="L308">
        <v>1.4E-3</v>
      </c>
      <c r="M308">
        <v>5.7000000000000002E-3</v>
      </c>
      <c r="N308">
        <v>5.4000000000000003E-3</v>
      </c>
      <c r="O308">
        <v>0.31580000000000003</v>
      </c>
      <c r="P308" s="8">
        <v>6.1000000000000004E-3</v>
      </c>
      <c r="Q308" s="9">
        <v>0.19299999999999998</v>
      </c>
      <c r="R308" s="9">
        <v>0.48509999999999998</v>
      </c>
      <c r="S308" s="10">
        <v>0.31580000000000003</v>
      </c>
      <c r="T308" s="12">
        <v>2.5134715025906735</v>
      </c>
      <c r="V308" s="3" t="s">
        <v>97</v>
      </c>
      <c r="W308" s="3" t="s">
        <v>910</v>
      </c>
      <c r="X308" s="3" t="s">
        <v>814</v>
      </c>
      <c r="Y308" s="3" t="s">
        <v>401</v>
      </c>
      <c r="Z308" s="3" t="s">
        <v>889</v>
      </c>
      <c r="AA308" s="3" t="s">
        <v>402</v>
      </c>
      <c r="AB308" s="3" t="s">
        <v>538</v>
      </c>
      <c r="AC308" s="3" t="s">
        <v>539</v>
      </c>
      <c r="AD308" s="3">
        <v>40</v>
      </c>
      <c r="AE308" s="3" t="s">
        <v>540</v>
      </c>
      <c r="AF308" s="3" t="s">
        <v>541</v>
      </c>
      <c r="AG308" s="3" t="s">
        <v>542</v>
      </c>
      <c r="AH308" s="3" t="s">
        <v>411</v>
      </c>
      <c r="AI308" s="3" t="s">
        <v>863</v>
      </c>
      <c r="AJ308" s="3" t="s">
        <v>864</v>
      </c>
      <c r="AK308" s="3" t="s">
        <v>786</v>
      </c>
      <c r="AL308" s="3" t="s">
        <v>809</v>
      </c>
      <c r="AM308" s="3" t="s">
        <v>806</v>
      </c>
      <c r="AN308" s="3">
        <v>24519</v>
      </c>
      <c r="AO308" s="3">
        <v>1</v>
      </c>
      <c r="AP308" s="3">
        <v>4.3895027539999996</v>
      </c>
      <c r="AQ308" s="3">
        <v>2</v>
      </c>
      <c r="AR308" s="3">
        <v>195</v>
      </c>
      <c r="AS308" s="3">
        <v>0.62480000000000002</v>
      </c>
      <c r="AT308" s="3">
        <v>5</v>
      </c>
      <c r="AU308" s="3">
        <v>12.4</v>
      </c>
      <c r="AV308" s="3">
        <v>14.7</v>
      </c>
      <c r="AW308" s="3">
        <v>0.45864661699999998</v>
      </c>
      <c r="AX308" s="3">
        <v>0.17293233099999999</v>
      </c>
      <c r="AY308" s="3">
        <v>0.60150375899999997</v>
      </c>
      <c r="AZ308" s="3">
        <v>2</v>
      </c>
      <c r="BA308" s="3">
        <v>2</v>
      </c>
      <c r="BB308" s="3">
        <v>2</v>
      </c>
      <c r="BC308" s="3">
        <v>2</v>
      </c>
      <c r="BD308" s="3" t="s">
        <v>881</v>
      </c>
      <c r="BE308" s="3" t="s">
        <v>882</v>
      </c>
      <c r="BF308" s="3" t="s">
        <v>800</v>
      </c>
      <c r="BG308" s="3" t="s">
        <v>834</v>
      </c>
      <c r="BH308" s="3" t="s">
        <v>909</v>
      </c>
      <c r="BI308" s="3" t="s">
        <v>910</v>
      </c>
      <c r="BJ308" s="3" t="b">
        <v>1</v>
      </c>
      <c r="BK308" s="3">
        <v>32.762464000000001</v>
      </c>
      <c r="BL308" s="3">
        <v>-117.239009</v>
      </c>
    </row>
    <row r="309" spans="1:64" x14ac:dyDescent="0.2">
      <c r="A309" t="s">
        <v>372</v>
      </c>
      <c r="B309">
        <v>1E-4</v>
      </c>
      <c r="C309">
        <v>0</v>
      </c>
      <c r="D309">
        <v>1E-4</v>
      </c>
      <c r="E309">
        <v>2.0000000000000001E-4</v>
      </c>
      <c r="F309">
        <v>1E-4</v>
      </c>
      <c r="G309">
        <v>0</v>
      </c>
      <c r="H309">
        <v>1E-4</v>
      </c>
      <c r="I309">
        <v>2.8999999999999998E-3</v>
      </c>
      <c r="J309">
        <v>5.7000000000000002E-3</v>
      </c>
      <c r="K309">
        <v>6.1999999999999998E-3</v>
      </c>
      <c r="L309">
        <v>2.9999999999999997E-4</v>
      </c>
      <c r="M309">
        <v>1E-3</v>
      </c>
      <c r="N309">
        <v>2.7000000000000001E-3</v>
      </c>
      <c r="O309">
        <v>0.98060000000000003</v>
      </c>
      <c r="P309" s="8">
        <v>1E-4</v>
      </c>
      <c r="Q309" s="9">
        <v>5.0000000000000001E-4</v>
      </c>
      <c r="R309" s="9">
        <v>1.8800000000000001E-2</v>
      </c>
      <c r="S309" s="10">
        <v>0.98060000000000003</v>
      </c>
      <c r="T309" s="12">
        <v>37.6</v>
      </c>
      <c r="V309" s="3" t="s">
        <v>372</v>
      </c>
      <c r="W309" s="3" t="s">
        <v>910</v>
      </c>
      <c r="X309" s="3" t="s">
        <v>814</v>
      </c>
      <c r="Y309" s="3" t="s">
        <v>401</v>
      </c>
      <c r="Z309" s="3" t="s">
        <v>890</v>
      </c>
      <c r="AA309" s="3" t="s">
        <v>402</v>
      </c>
      <c r="AB309" s="3" t="s">
        <v>608</v>
      </c>
      <c r="AC309" s="3" t="s">
        <v>609</v>
      </c>
      <c r="AD309" s="3">
        <v>61</v>
      </c>
      <c r="AE309" s="3" t="s">
        <v>610</v>
      </c>
      <c r="AF309" s="3" t="s">
        <v>611</v>
      </c>
      <c r="AG309" s="3" t="s">
        <v>612</v>
      </c>
      <c r="AH309" s="3" t="s">
        <v>411</v>
      </c>
      <c r="AI309" s="3" t="s">
        <v>866</v>
      </c>
      <c r="AJ309" s="3" t="s">
        <v>867</v>
      </c>
      <c r="AK309" s="3" t="s">
        <v>794</v>
      </c>
      <c r="AL309" s="3" t="s">
        <v>808</v>
      </c>
      <c r="AM309" s="3" t="s">
        <v>806</v>
      </c>
      <c r="AN309" s="3">
        <v>2209344</v>
      </c>
      <c r="AO309" s="3">
        <v>3</v>
      </c>
      <c r="AP309" s="3">
        <v>6.3442633419999996</v>
      </c>
      <c r="AQ309" s="3">
        <v>3</v>
      </c>
      <c r="AR309" s="3">
        <v>9790</v>
      </c>
      <c r="AS309" s="3">
        <v>0.56179999999999997</v>
      </c>
      <c r="AT309" s="3">
        <v>300</v>
      </c>
      <c r="AU309" s="3">
        <v>4.7</v>
      </c>
      <c r="AV309" s="3">
        <v>0.79</v>
      </c>
      <c r="AW309" s="3">
        <v>0.40384615400000001</v>
      </c>
      <c r="AX309" s="3">
        <v>0.25</v>
      </c>
      <c r="AY309" s="3">
        <v>0.55769230800000003</v>
      </c>
      <c r="AZ309" s="3">
        <v>2</v>
      </c>
      <c r="BA309" s="3">
        <v>2</v>
      </c>
      <c r="BB309" s="3">
        <v>2</v>
      </c>
      <c r="BC309" s="3">
        <v>4</v>
      </c>
      <c r="BD309" s="3" t="s">
        <v>881</v>
      </c>
      <c r="BE309" s="3" t="s">
        <v>882</v>
      </c>
      <c r="BF309" s="3" t="s">
        <v>802</v>
      </c>
      <c r="BH309" s="3" t="s">
        <v>909</v>
      </c>
      <c r="BI309" s="3" t="s">
        <v>910</v>
      </c>
      <c r="BJ309" s="3" t="b">
        <v>1</v>
      </c>
      <c r="BK309" s="3">
        <v>32.674700999999999</v>
      </c>
      <c r="BL309" s="3">
        <v>-117.355389</v>
      </c>
    </row>
    <row r="310" spans="1:64" x14ac:dyDescent="0.2">
      <c r="A310" t="s">
        <v>312</v>
      </c>
      <c r="B310">
        <v>2.0000000000000001E-4</v>
      </c>
      <c r="C310">
        <v>5.9999999999999995E-4</v>
      </c>
      <c r="D310">
        <v>2.9999999999999997E-4</v>
      </c>
      <c r="E310">
        <v>1.1000000000000001E-3</v>
      </c>
      <c r="F310">
        <v>1E-3</v>
      </c>
      <c r="G310">
        <v>8.9999999999999998E-4</v>
      </c>
      <c r="H310">
        <v>6.9999999999999999E-4</v>
      </c>
      <c r="I310">
        <v>1.9E-3</v>
      </c>
      <c r="J310">
        <v>1.7899999999999999E-2</v>
      </c>
      <c r="K310">
        <v>1.6000000000000001E-3</v>
      </c>
      <c r="L310">
        <v>8.0000000000000004E-4</v>
      </c>
      <c r="M310">
        <v>2.9999999999999997E-4</v>
      </c>
      <c r="N310">
        <v>3.8E-3</v>
      </c>
      <c r="O310">
        <v>0.96889999999999998</v>
      </c>
      <c r="P310" s="8">
        <v>2.0000000000000001E-4</v>
      </c>
      <c r="Q310" s="9">
        <v>4.5999999999999999E-3</v>
      </c>
      <c r="R310" s="9">
        <v>2.63E-2</v>
      </c>
      <c r="S310" s="10">
        <v>0.96889999999999998</v>
      </c>
      <c r="T310" s="12">
        <v>5.7173913043478262</v>
      </c>
      <c r="V310" s="3" t="s">
        <v>312</v>
      </c>
      <c r="W310" s="3" t="s">
        <v>910</v>
      </c>
      <c r="X310" s="3" t="s">
        <v>814</v>
      </c>
      <c r="Y310" s="3" t="s">
        <v>401</v>
      </c>
      <c r="Z310" s="3" t="s">
        <v>809</v>
      </c>
      <c r="AA310" s="3" t="s">
        <v>402</v>
      </c>
      <c r="AB310" s="3" t="s">
        <v>403</v>
      </c>
      <c r="AC310" s="3" t="s">
        <v>429</v>
      </c>
      <c r="AD310" s="3">
        <v>94</v>
      </c>
      <c r="AE310" s="3" t="s">
        <v>430</v>
      </c>
      <c r="AF310" s="3" t="s">
        <v>727</v>
      </c>
      <c r="AG310" s="3" t="s">
        <v>728</v>
      </c>
      <c r="AH310" s="3" t="s">
        <v>411</v>
      </c>
      <c r="AI310" s="3" t="s">
        <v>863</v>
      </c>
      <c r="AJ310" s="3" t="s">
        <v>864</v>
      </c>
      <c r="AK310" s="3" t="s">
        <v>788</v>
      </c>
      <c r="AL310" s="3" t="s">
        <v>809</v>
      </c>
      <c r="AM310" s="3" t="s">
        <v>809</v>
      </c>
      <c r="AN310" s="3">
        <v>193060</v>
      </c>
      <c r="AO310" s="3">
        <v>1</v>
      </c>
      <c r="AP310" s="3">
        <v>5.2856923020000002</v>
      </c>
      <c r="AQ310" s="3">
        <v>2</v>
      </c>
      <c r="AR310" s="3">
        <v>110765</v>
      </c>
      <c r="AS310" s="3">
        <v>2.6257999999999999</v>
      </c>
      <c r="AT310" s="3">
        <v>1</v>
      </c>
      <c r="AU310" s="3">
        <v>53.34</v>
      </c>
      <c r="AV310" s="3">
        <v>5443</v>
      </c>
      <c r="AW310" s="3" t="s">
        <v>878</v>
      </c>
      <c r="AX310" s="3" t="s">
        <v>878</v>
      </c>
      <c r="AY310" s="3">
        <v>0.79416038700000002</v>
      </c>
      <c r="AZ310" s="3">
        <v>2</v>
      </c>
      <c r="BA310" s="3">
        <v>3</v>
      </c>
      <c r="BB310" s="3">
        <v>3</v>
      </c>
      <c r="BC310" s="3">
        <v>3</v>
      </c>
      <c r="BD310" s="3" t="s">
        <v>881</v>
      </c>
      <c r="BE310" s="3" t="s">
        <v>882</v>
      </c>
      <c r="BF310" s="3" t="s">
        <v>803</v>
      </c>
      <c r="BG310" s="3" t="s">
        <v>853</v>
      </c>
      <c r="BH310" s="3" t="s">
        <v>917</v>
      </c>
      <c r="BI310" s="3" t="s">
        <v>910</v>
      </c>
      <c r="BJ310" s="3" t="b">
        <v>1</v>
      </c>
      <c r="BK310" s="3">
        <v>32.091667000000001</v>
      </c>
      <c r="BL310" s="3">
        <v>-118.208333</v>
      </c>
    </row>
    <row r="311" spans="1:64" x14ac:dyDescent="0.2">
      <c r="A311" t="s">
        <v>251</v>
      </c>
      <c r="B311">
        <v>1.5E-3</v>
      </c>
      <c r="C311">
        <v>6.9999999999999999E-4</v>
      </c>
      <c r="D311">
        <v>2.5000000000000001E-3</v>
      </c>
      <c r="E311">
        <v>5.9999999999999995E-4</v>
      </c>
      <c r="F311">
        <v>6.9999999999999999E-4</v>
      </c>
      <c r="G311">
        <v>8.0000000000000004E-4</v>
      </c>
      <c r="H311">
        <v>1.1000000000000001E-3</v>
      </c>
      <c r="I311">
        <v>1.06E-2</v>
      </c>
      <c r="J311">
        <v>5.4800000000000001E-2</v>
      </c>
      <c r="K311">
        <v>1.15E-2</v>
      </c>
      <c r="L311">
        <v>3.5999999999999997E-2</v>
      </c>
      <c r="M311">
        <v>2.7000000000000001E-3</v>
      </c>
      <c r="N311">
        <v>2.5000000000000001E-2</v>
      </c>
      <c r="O311">
        <v>0.85150000000000003</v>
      </c>
      <c r="P311" s="8">
        <v>1.5E-3</v>
      </c>
      <c r="Q311" s="9">
        <v>6.4000000000000003E-3</v>
      </c>
      <c r="R311" s="9">
        <v>0.1406</v>
      </c>
      <c r="S311" s="10">
        <v>0.85150000000000003</v>
      </c>
      <c r="T311" s="12">
        <v>21.96875</v>
      </c>
      <c r="V311" s="3" t="s">
        <v>251</v>
      </c>
      <c r="W311" s="3" t="s">
        <v>910</v>
      </c>
      <c r="X311" s="3" t="s">
        <v>814</v>
      </c>
      <c r="Y311" s="3" t="s">
        <v>401</v>
      </c>
      <c r="Z311" s="3" t="s">
        <v>809</v>
      </c>
      <c r="AA311" s="3" t="s">
        <v>402</v>
      </c>
      <c r="AB311" s="3" t="s">
        <v>403</v>
      </c>
      <c r="AC311" s="3" t="s">
        <v>429</v>
      </c>
      <c r="AD311" s="3">
        <v>98</v>
      </c>
      <c r="AE311" s="3" t="s">
        <v>430</v>
      </c>
      <c r="AF311" s="3" t="s">
        <v>740</v>
      </c>
      <c r="AG311" s="3" t="s">
        <v>741</v>
      </c>
      <c r="AH311" s="3" t="s">
        <v>411</v>
      </c>
      <c r="AI311" s="3" t="s">
        <v>863</v>
      </c>
      <c r="AJ311" s="3" t="s">
        <v>864</v>
      </c>
      <c r="AK311" s="3" t="s">
        <v>788</v>
      </c>
      <c r="AL311" s="3" t="s">
        <v>809</v>
      </c>
      <c r="AM311" s="3" t="s">
        <v>809</v>
      </c>
      <c r="AN311" s="3">
        <v>5670</v>
      </c>
      <c r="AO311" s="3">
        <v>1</v>
      </c>
      <c r="AP311" s="3">
        <v>3.7535830589999999</v>
      </c>
      <c r="AQ311" s="3">
        <v>1</v>
      </c>
      <c r="AR311" s="3">
        <v>71737</v>
      </c>
      <c r="AS311" s="3">
        <v>2.6573000000000002</v>
      </c>
      <c r="AT311" s="3">
        <v>3</v>
      </c>
      <c r="AU311" s="3">
        <v>60.2</v>
      </c>
      <c r="AV311" s="3">
        <v>6804</v>
      </c>
      <c r="AW311" s="3">
        <v>0.30078740199999998</v>
      </c>
      <c r="AX311" s="3">
        <v>0.100787402</v>
      </c>
      <c r="AY311" s="3">
        <v>0.49606299199999998</v>
      </c>
      <c r="AZ311" s="3">
        <v>2</v>
      </c>
      <c r="BA311" s="3">
        <v>3</v>
      </c>
      <c r="BB311" s="3">
        <v>3</v>
      </c>
      <c r="BC311" s="3">
        <v>2</v>
      </c>
      <c r="BD311" s="3" t="s">
        <v>881</v>
      </c>
      <c r="BE311" s="3" t="s">
        <v>882</v>
      </c>
      <c r="BF311" s="3" t="s">
        <v>803</v>
      </c>
      <c r="BH311" s="3" t="s">
        <v>917</v>
      </c>
      <c r="BI311" s="3" t="s">
        <v>910</v>
      </c>
      <c r="BJ311" s="3" t="b">
        <v>1</v>
      </c>
      <c r="BK311" s="3">
        <v>31.435832999999999</v>
      </c>
      <c r="BL311" s="3">
        <v>-117.420556</v>
      </c>
    </row>
    <row r="312" spans="1:64" x14ac:dyDescent="0.2">
      <c r="A312" t="s">
        <v>178</v>
      </c>
      <c r="B312">
        <v>8.9999999999999998E-4</v>
      </c>
      <c r="C312">
        <v>8.9999999999999998E-4</v>
      </c>
      <c r="D312">
        <v>1.8E-3</v>
      </c>
      <c r="E312">
        <v>1E-3</v>
      </c>
      <c r="F312">
        <v>1.1000000000000001E-3</v>
      </c>
      <c r="G312">
        <v>4.1999999999999997E-3</v>
      </c>
      <c r="H312">
        <v>6.9999999999999999E-4</v>
      </c>
      <c r="I312">
        <v>7.8799999999999995E-2</v>
      </c>
      <c r="J312">
        <v>8.72E-2</v>
      </c>
      <c r="K312">
        <v>0.42599999999999999</v>
      </c>
      <c r="L312">
        <v>9.4000000000000004E-3</v>
      </c>
      <c r="M312">
        <v>2.93E-2</v>
      </c>
      <c r="N312">
        <v>3.44E-2</v>
      </c>
      <c r="O312">
        <v>0.32429999999999998</v>
      </c>
      <c r="P312" s="8">
        <v>8.9999999999999998E-4</v>
      </c>
      <c r="Q312" s="9">
        <v>9.7000000000000003E-3</v>
      </c>
      <c r="R312" s="9">
        <v>0.66509999999999991</v>
      </c>
      <c r="S312" s="10">
        <v>0.32429999999999998</v>
      </c>
      <c r="T312" s="12">
        <v>68.567010309278345</v>
      </c>
      <c r="V312" s="3" t="s">
        <v>178</v>
      </c>
      <c r="W312" s="3" t="s">
        <v>910</v>
      </c>
      <c r="X312" s="3" t="s">
        <v>814</v>
      </c>
      <c r="Y312" s="3" t="s">
        <v>401</v>
      </c>
      <c r="Z312" s="3" t="s">
        <v>890</v>
      </c>
      <c r="AA312" s="3" t="s">
        <v>402</v>
      </c>
      <c r="AB312" s="3" t="s">
        <v>403</v>
      </c>
      <c r="AC312" s="3" t="s">
        <v>429</v>
      </c>
      <c r="AD312" s="3">
        <v>103</v>
      </c>
      <c r="AE312" s="3" t="s">
        <v>430</v>
      </c>
      <c r="AF312" s="3" t="s">
        <v>431</v>
      </c>
      <c r="AG312" s="3" t="s">
        <v>432</v>
      </c>
      <c r="AH312" s="3" t="s">
        <v>411</v>
      </c>
      <c r="AI312" s="3" t="s">
        <v>863</v>
      </c>
      <c r="AJ312" s="3" t="s">
        <v>864</v>
      </c>
      <c r="AK312" s="3" t="s">
        <v>787</v>
      </c>
      <c r="AL312" s="3" t="s">
        <v>809</v>
      </c>
      <c r="AM312" s="3" t="s">
        <v>806</v>
      </c>
      <c r="AN312" s="3">
        <v>81</v>
      </c>
      <c r="AO312" s="3">
        <v>3</v>
      </c>
      <c r="AP312" s="3">
        <v>1.908485019</v>
      </c>
      <c r="AQ312" s="3">
        <v>1</v>
      </c>
      <c r="AR312" s="3">
        <v>245</v>
      </c>
      <c r="AS312" s="3">
        <v>0.75490000000000002</v>
      </c>
      <c r="AT312" s="3">
        <v>1</v>
      </c>
      <c r="AU312" s="3">
        <v>17.5</v>
      </c>
      <c r="AV312" s="3">
        <v>52.6</v>
      </c>
      <c r="AW312" s="3">
        <v>0.31937172800000002</v>
      </c>
      <c r="AX312" s="3">
        <v>0.14136125699999999</v>
      </c>
      <c r="AY312" s="3">
        <v>0.79581151800000005</v>
      </c>
      <c r="AZ312" s="3">
        <v>2</v>
      </c>
      <c r="BA312" s="3">
        <v>2</v>
      </c>
      <c r="BB312" s="3">
        <v>2</v>
      </c>
      <c r="BC312" s="3">
        <v>1</v>
      </c>
      <c r="BD312" s="3" t="s">
        <v>881</v>
      </c>
      <c r="BE312" s="3" t="s">
        <v>882</v>
      </c>
      <c r="BF312" s="3" t="s">
        <v>800</v>
      </c>
      <c r="BG312" s="3" t="s">
        <v>821</v>
      </c>
      <c r="BH312" s="3" t="s">
        <v>909</v>
      </c>
      <c r="BI312" s="3" t="s">
        <v>910</v>
      </c>
      <c r="BJ312" s="3" t="b">
        <v>1</v>
      </c>
      <c r="BK312" s="3">
        <v>32.867123999999997</v>
      </c>
      <c r="BL312" s="3">
        <v>-117.257229</v>
      </c>
    </row>
    <row r="313" spans="1:64" x14ac:dyDescent="0.2">
      <c r="A313" t="s">
        <v>290</v>
      </c>
      <c r="B313">
        <v>1.2999999999999999E-3</v>
      </c>
      <c r="C313">
        <v>1.1999999999999999E-3</v>
      </c>
      <c r="D313">
        <v>4.4000000000000003E-3</v>
      </c>
      <c r="E313">
        <v>1.1000000000000001E-3</v>
      </c>
      <c r="F313">
        <v>5.9999999999999995E-4</v>
      </c>
      <c r="G313">
        <v>5.9999999999999995E-4</v>
      </c>
      <c r="H313">
        <v>4.5999999999999999E-3</v>
      </c>
      <c r="I313">
        <v>1.2999999999999999E-3</v>
      </c>
      <c r="J313">
        <v>2.8899999999999999E-2</v>
      </c>
      <c r="K313">
        <v>0.28489999999999999</v>
      </c>
      <c r="L313">
        <v>1.6000000000000001E-3</v>
      </c>
      <c r="M313">
        <v>1.8E-3</v>
      </c>
      <c r="N313">
        <v>5.9700000000000003E-2</v>
      </c>
      <c r="O313">
        <v>0.60799999999999998</v>
      </c>
      <c r="P313" s="8">
        <v>1.2999999999999999E-3</v>
      </c>
      <c r="Q313" s="9">
        <v>1.2500000000000001E-2</v>
      </c>
      <c r="R313" s="9">
        <v>0.37819999999999998</v>
      </c>
      <c r="S313" s="10">
        <v>0.60799999999999998</v>
      </c>
      <c r="T313" s="12">
        <v>30.255999999999997</v>
      </c>
      <c r="V313" s="3" t="s">
        <v>290</v>
      </c>
      <c r="W313" s="3" t="s">
        <v>910</v>
      </c>
      <c r="X313" s="3" t="s">
        <v>814</v>
      </c>
      <c r="Y313" s="3" t="s">
        <v>401</v>
      </c>
      <c r="Z313" s="3" t="s">
        <v>890</v>
      </c>
      <c r="AA313" s="3" t="s">
        <v>402</v>
      </c>
      <c r="AB313" s="3" t="s">
        <v>686</v>
      </c>
      <c r="AC313" s="3" t="s">
        <v>709</v>
      </c>
      <c r="AD313" s="3">
        <v>89</v>
      </c>
      <c r="AE313" s="3" t="s">
        <v>710</v>
      </c>
      <c r="AF313" s="3" t="s">
        <v>711</v>
      </c>
      <c r="AG313" s="3" t="s">
        <v>712</v>
      </c>
      <c r="AH313" s="3" t="s">
        <v>411</v>
      </c>
      <c r="AI313" s="3" t="s">
        <v>869</v>
      </c>
      <c r="AJ313" s="3" t="s">
        <v>870</v>
      </c>
      <c r="AK313" s="3" t="s">
        <v>796</v>
      </c>
      <c r="AL313" s="3" t="s">
        <v>808</v>
      </c>
      <c r="AM313" s="3" t="s">
        <v>808</v>
      </c>
      <c r="AN313" s="3">
        <v>36168</v>
      </c>
      <c r="AO313" s="3">
        <v>1</v>
      </c>
      <c r="AP313" s="3">
        <v>4.5583244939999998</v>
      </c>
      <c r="AQ313" s="3">
        <v>2</v>
      </c>
      <c r="AR313" s="3">
        <v>27530</v>
      </c>
      <c r="AS313" s="3">
        <v>1.0893999999999999</v>
      </c>
      <c r="AT313" s="3">
        <v>500</v>
      </c>
      <c r="AU313" s="3">
        <v>2</v>
      </c>
      <c r="AV313" s="3">
        <v>0.11600000000000001</v>
      </c>
      <c r="AW313" s="3">
        <v>0.54545454500000001</v>
      </c>
      <c r="AX313" s="3">
        <v>0.13636363600000001</v>
      </c>
      <c r="AY313" s="3" t="s">
        <v>878</v>
      </c>
      <c r="AZ313" s="3">
        <v>2</v>
      </c>
      <c r="BA313" s="3">
        <v>2</v>
      </c>
      <c r="BB313" s="3">
        <v>2</v>
      </c>
      <c r="BC313" s="3">
        <v>2</v>
      </c>
      <c r="BD313" s="3" t="s">
        <v>881</v>
      </c>
      <c r="BE313" s="3" t="s">
        <v>882</v>
      </c>
      <c r="BF313" s="3" t="s">
        <v>802</v>
      </c>
      <c r="BG313" s="3" t="s">
        <v>848</v>
      </c>
      <c r="BH313" s="3" t="s">
        <v>909</v>
      </c>
      <c r="BI313" s="3" t="s">
        <v>910</v>
      </c>
      <c r="BJ313" s="3" t="b">
        <v>1</v>
      </c>
      <c r="BK313" s="3">
        <v>32.700944440000001</v>
      </c>
      <c r="BL313" s="3">
        <v>-117.5519444</v>
      </c>
    </row>
    <row r="314" spans="1:64" x14ac:dyDescent="0.2">
      <c r="A314" t="s">
        <v>38</v>
      </c>
      <c r="B314">
        <v>1.8E-3</v>
      </c>
      <c r="C314">
        <v>2.5899999999999999E-2</v>
      </c>
      <c r="D314">
        <v>5.9999999999999995E-4</v>
      </c>
      <c r="E314">
        <v>2.9999999999999997E-4</v>
      </c>
      <c r="F314">
        <v>2.0000000000000001E-4</v>
      </c>
      <c r="G314">
        <v>1.01E-2</v>
      </c>
      <c r="H314">
        <v>6.9999999999999999E-4</v>
      </c>
      <c r="I314">
        <v>1.04E-2</v>
      </c>
      <c r="J314">
        <v>2.64E-2</v>
      </c>
      <c r="K314">
        <v>5.1999999999999998E-3</v>
      </c>
      <c r="L314">
        <v>4.0000000000000002E-4</v>
      </c>
      <c r="M314">
        <v>1.1000000000000001E-3</v>
      </c>
      <c r="N314">
        <v>2.7000000000000001E-3</v>
      </c>
      <c r="O314">
        <v>0.91420000000000001</v>
      </c>
      <c r="P314" s="8">
        <v>1.8E-3</v>
      </c>
      <c r="Q314" s="9">
        <v>3.78E-2</v>
      </c>
      <c r="R314" s="9">
        <v>4.6199999999999991E-2</v>
      </c>
      <c r="S314" s="10">
        <v>0.91420000000000001</v>
      </c>
      <c r="T314" s="12">
        <v>1.2222222222222219</v>
      </c>
      <c r="V314" s="3" t="s">
        <v>38</v>
      </c>
      <c r="W314" s="3" t="s">
        <v>910</v>
      </c>
      <c r="X314" s="3" t="s">
        <v>814</v>
      </c>
      <c r="Y314" s="3" t="s">
        <v>401</v>
      </c>
      <c r="Z314" s="3" t="s">
        <v>889</v>
      </c>
      <c r="AA314" s="3" t="s">
        <v>441</v>
      </c>
      <c r="AB314" s="3" t="s">
        <v>597</v>
      </c>
      <c r="AC314" s="3" t="s">
        <v>598</v>
      </c>
      <c r="AD314" s="3">
        <v>59</v>
      </c>
      <c r="AE314" s="3" t="s">
        <v>599</v>
      </c>
      <c r="AF314" s="3" t="s">
        <v>600</v>
      </c>
      <c r="AG314" s="3" t="s">
        <v>601</v>
      </c>
      <c r="AH314" s="3" t="s">
        <v>411</v>
      </c>
      <c r="AI314" s="3" t="s">
        <v>863</v>
      </c>
      <c r="AJ314" s="3" t="s">
        <v>864</v>
      </c>
      <c r="AK314" s="3" t="s">
        <v>786</v>
      </c>
      <c r="AL314" s="3" t="s">
        <v>809</v>
      </c>
      <c r="AM314" s="3" t="s">
        <v>806</v>
      </c>
      <c r="AN314" s="3">
        <v>2572</v>
      </c>
      <c r="AO314" s="3">
        <v>1</v>
      </c>
      <c r="AP314" s="3">
        <v>3.410270964</v>
      </c>
      <c r="AQ314" s="3">
        <v>1</v>
      </c>
      <c r="AR314" s="3">
        <v>160</v>
      </c>
      <c r="AS314" s="3" t="s">
        <v>811</v>
      </c>
      <c r="AT314" s="3">
        <v>3</v>
      </c>
      <c r="AU314" s="3" t="s">
        <v>811</v>
      </c>
      <c r="AV314" s="3" t="s">
        <v>811</v>
      </c>
      <c r="AW314" s="3" t="s">
        <v>878</v>
      </c>
      <c r="AX314" s="3" t="s">
        <v>878</v>
      </c>
      <c r="AY314" s="3" t="s">
        <v>878</v>
      </c>
      <c r="AZ314" s="3">
        <v>2</v>
      </c>
      <c r="BA314" s="3">
        <v>3</v>
      </c>
      <c r="BB314" s="3">
        <v>3</v>
      </c>
      <c r="BC314" s="3">
        <v>2</v>
      </c>
      <c r="BD314" s="3" t="s">
        <v>884</v>
      </c>
      <c r="BE314" s="3" t="s">
        <v>882</v>
      </c>
      <c r="BF314" s="3" t="s">
        <v>800</v>
      </c>
      <c r="BG314" s="3" t="s">
        <v>844</v>
      </c>
      <c r="BH314" s="3" t="s">
        <v>912</v>
      </c>
      <c r="BI314" s="3" t="s">
        <v>910</v>
      </c>
      <c r="BJ314" s="3" t="b">
        <v>1</v>
      </c>
      <c r="BK314" s="3">
        <v>32.789805000000001</v>
      </c>
      <c r="BL314" s="3">
        <v>-117.24830900000001</v>
      </c>
    </row>
    <row r="315" spans="1:64" x14ac:dyDescent="0.2">
      <c r="A315" t="s">
        <v>110</v>
      </c>
      <c r="B315">
        <v>0</v>
      </c>
      <c r="C315">
        <v>2.0000000000000001E-4</v>
      </c>
      <c r="D315">
        <v>0</v>
      </c>
      <c r="E315">
        <v>2.0000000000000001E-4</v>
      </c>
      <c r="F315">
        <v>1E-4</v>
      </c>
      <c r="G315">
        <v>2.0000000000000001E-4</v>
      </c>
      <c r="H315">
        <v>5.0000000000000001E-4</v>
      </c>
      <c r="I315">
        <v>2.0000000000000001E-4</v>
      </c>
      <c r="J315">
        <v>1E-4</v>
      </c>
      <c r="K315">
        <v>2.9999999999999997E-4</v>
      </c>
      <c r="L315">
        <v>2.9999999999999997E-4</v>
      </c>
      <c r="M315">
        <v>1E-4</v>
      </c>
      <c r="N315">
        <v>4.0000000000000002E-4</v>
      </c>
      <c r="O315">
        <v>0.99739999999999995</v>
      </c>
      <c r="P315" s="8">
        <v>0</v>
      </c>
      <c r="Q315" s="9">
        <v>1.2000000000000001E-3</v>
      </c>
      <c r="R315" s="9">
        <v>1.4E-3</v>
      </c>
      <c r="S315" s="10">
        <v>0.99739999999999995</v>
      </c>
      <c r="T315" s="12">
        <v>1.1666666666666665</v>
      </c>
      <c r="V315" s="3" t="s">
        <v>110</v>
      </c>
      <c r="W315" s="3" t="s">
        <v>910</v>
      </c>
      <c r="X315" s="3" t="s">
        <v>814</v>
      </c>
      <c r="Y315" s="3" t="s">
        <v>401</v>
      </c>
      <c r="Z315" s="3" t="s">
        <v>890</v>
      </c>
      <c r="AA315" s="3" t="s">
        <v>441</v>
      </c>
      <c r="AB315" s="3" t="s">
        <v>442</v>
      </c>
      <c r="AC315" s="3" t="s">
        <v>691</v>
      </c>
      <c r="AD315" s="3">
        <v>84</v>
      </c>
      <c r="AE315" s="3" t="s">
        <v>692</v>
      </c>
      <c r="AF315" s="3" t="s">
        <v>693</v>
      </c>
      <c r="AG315" s="3" t="s">
        <v>694</v>
      </c>
      <c r="AH315" s="3" t="s">
        <v>411</v>
      </c>
      <c r="AI315" s="3" t="s">
        <v>869</v>
      </c>
      <c r="AJ315" s="3" t="s">
        <v>870</v>
      </c>
      <c r="AK315" s="3" t="s">
        <v>796</v>
      </c>
      <c r="AL315" s="3" t="s">
        <v>808</v>
      </c>
      <c r="AM315" s="3" t="s">
        <v>808</v>
      </c>
      <c r="AN315" s="3">
        <v>436804</v>
      </c>
      <c r="AO315" s="3">
        <v>2</v>
      </c>
      <c r="AP315" s="3">
        <v>5.6402866070000002</v>
      </c>
      <c r="AQ315" s="3">
        <v>2</v>
      </c>
      <c r="AR315" s="3">
        <v>9790</v>
      </c>
      <c r="AS315" s="3">
        <v>0.35389999999999999</v>
      </c>
      <c r="AT315" s="3">
        <v>500</v>
      </c>
      <c r="AU315" s="3">
        <v>19.399999999999999</v>
      </c>
      <c r="AV315" s="3">
        <v>25.84</v>
      </c>
      <c r="AW315" s="3">
        <v>0.51546391800000002</v>
      </c>
      <c r="AX315" s="3">
        <v>7.2164948000000007E-2</v>
      </c>
      <c r="AY315" s="3">
        <v>0.350515464</v>
      </c>
      <c r="AZ315" s="3">
        <v>2</v>
      </c>
      <c r="BA315" s="3">
        <v>3</v>
      </c>
      <c r="BB315" s="3">
        <v>3</v>
      </c>
      <c r="BC315" s="3">
        <v>3</v>
      </c>
      <c r="BD315" s="3" t="s">
        <v>881</v>
      </c>
      <c r="BE315" s="3" t="s">
        <v>882</v>
      </c>
      <c r="BF315" s="3" t="s">
        <v>802</v>
      </c>
      <c r="BG315" s="3" t="s">
        <v>851</v>
      </c>
      <c r="BH315" s="3" t="s">
        <v>912</v>
      </c>
      <c r="BI315" s="3" t="s">
        <v>910</v>
      </c>
      <c r="BJ315" s="3" t="b">
        <v>1</v>
      </c>
      <c r="BK315" s="3">
        <v>32.674700999999999</v>
      </c>
      <c r="BL315" s="3">
        <v>-117.355389</v>
      </c>
    </row>
    <row r="316" spans="1:64" x14ac:dyDescent="0.2">
      <c r="A316" t="s">
        <v>254</v>
      </c>
      <c r="B316">
        <v>1.1299999999999999E-2</v>
      </c>
      <c r="C316">
        <v>6.8400000000000002E-2</v>
      </c>
      <c r="D316">
        <v>3.5999999999999997E-2</v>
      </c>
      <c r="E316">
        <v>2.23E-2</v>
      </c>
      <c r="F316">
        <v>4.4900000000000002E-2</v>
      </c>
      <c r="G316">
        <v>1.9199999999999998E-2</v>
      </c>
      <c r="H316">
        <v>1.15E-2</v>
      </c>
      <c r="I316">
        <v>5.4000000000000003E-3</v>
      </c>
      <c r="J316">
        <v>2.3E-3</v>
      </c>
      <c r="K316">
        <v>4.3E-3</v>
      </c>
      <c r="L316">
        <v>1.9E-3</v>
      </c>
      <c r="M316">
        <v>1.8E-3</v>
      </c>
      <c r="N316">
        <v>2.5999999999999999E-3</v>
      </c>
      <c r="O316">
        <v>0.7681</v>
      </c>
      <c r="P316" s="8">
        <v>1.1299999999999999E-2</v>
      </c>
      <c r="Q316" s="9">
        <v>0.20229999999999998</v>
      </c>
      <c r="R316" s="9">
        <v>1.8300000000000004E-2</v>
      </c>
      <c r="S316" s="10">
        <v>0.7681</v>
      </c>
      <c r="T316" s="12">
        <v>-11.054644808743166</v>
      </c>
      <c r="V316" s="3" t="s">
        <v>254</v>
      </c>
      <c r="W316" s="3" t="s">
        <v>910</v>
      </c>
      <c r="X316" s="3" t="s">
        <v>814</v>
      </c>
      <c r="Y316" s="3" t="s">
        <v>401</v>
      </c>
      <c r="Z316" s="3" t="s">
        <v>889</v>
      </c>
      <c r="AA316" s="3" t="s">
        <v>441</v>
      </c>
      <c r="AB316" s="3" t="s">
        <v>442</v>
      </c>
      <c r="AC316" s="3" t="s">
        <v>443</v>
      </c>
      <c r="AD316" s="3">
        <v>14</v>
      </c>
      <c r="AE316" s="3" t="s">
        <v>444</v>
      </c>
      <c r="AF316" s="3" t="s">
        <v>445</v>
      </c>
      <c r="AG316" s="3" t="s">
        <v>446</v>
      </c>
      <c r="AH316" s="3" t="s">
        <v>411</v>
      </c>
      <c r="AI316" s="3" t="s">
        <v>863</v>
      </c>
      <c r="AJ316" s="3" t="s">
        <v>864</v>
      </c>
      <c r="AK316" s="3" t="s">
        <v>786</v>
      </c>
      <c r="AL316" s="3" t="s">
        <v>806</v>
      </c>
      <c r="AM316" s="3" t="s">
        <v>806</v>
      </c>
      <c r="AN316" s="3">
        <v>63947</v>
      </c>
      <c r="AO316" s="3">
        <v>2</v>
      </c>
      <c r="AP316" s="3">
        <v>4.805820175</v>
      </c>
      <c r="AQ316" s="3">
        <v>2</v>
      </c>
      <c r="AR316" s="3">
        <v>315</v>
      </c>
      <c r="AS316" s="3">
        <v>0.29089999999999999</v>
      </c>
      <c r="AT316" s="3">
        <v>3</v>
      </c>
      <c r="AU316" s="3">
        <v>71.2</v>
      </c>
      <c r="AV316" s="3">
        <v>1050</v>
      </c>
      <c r="AW316" s="3">
        <v>0.31320224699999999</v>
      </c>
      <c r="AX316" s="3">
        <v>3.7921348000000001E-2</v>
      </c>
      <c r="AY316" s="3">
        <v>0.69522471900000005</v>
      </c>
      <c r="AZ316" s="3">
        <v>2</v>
      </c>
      <c r="BA316" s="3">
        <v>3</v>
      </c>
      <c r="BB316" s="3">
        <v>3</v>
      </c>
      <c r="BC316" s="3">
        <v>3</v>
      </c>
      <c r="BD316" s="3" t="s">
        <v>884</v>
      </c>
      <c r="BE316" s="3" t="s">
        <v>882</v>
      </c>
      <c r="BF316" s="3" t="s">
        <v>800</v>
      </c>
      <c r="BG316" s="3" t="s">
        <v>823</v>
      </c>
      <c r="BH316" s="3" t="s">
        <v>912</v>
      </c>
      <c r="BI316" s="3" t="s">
        <v>910</v>
      </c>
      <c r="BJ316" s="3" t="b">
        <v>1</v>
      </c>
      <c r="BK316" s="3">
        <v>32.788406000000002</v>
      </c>
      <c r="BL316" s="3">
        <v>-117.246274</v>
      </c>
    </row>
    <row r="317" spans="1:64" x14ac:dyDescent="0.2">
      <c r="A317" t="s">
        <v>352</v>
      </c>
      <c r="B317">
        <v>2.0000000000000001E-4</v>
      </c>
      <c r="C317">
        <v>5.9999999999999995E-4</v>
      </c>
      <c r="D317">
        <v>2.9999999999999997E-4</v>
      </c>
      <c r="E317">
        <v>5.9999999999999995E-4</v>
      </c>
      <c r="F317">
        <v>5.0000000000000001E-4</v>
      </c>
      <c r="G317">
        <v>4.4000000000000003E-3</v>
      </c>
      <c r="H317">
        <v>5.9999999999999995E-4</v>
      </c>
      <c r="I317">
        <v>6.9999999999999999E-4</v>
      </c>
      <c r="J317">
        <v>2E-3</v>
      </c>
      <c r="K317">
        <v>2.5000000000000001E-3</v>
      </c>
      <c r="L317">
        <v>1E-4</v>
      </c>
      <c r="M317">
        <v>2.0000000000000001E-4</v>
      </c>
      <c r="N317">
        <v>8.0000000000000004E-4</v>
      </c>
      <c r="O317">
        <v>0.98650000000000004</v>
      </c>
      <c r="P317" s="8">
        <v>2.0000000000000001E-4</v>
      </c>
      <c r="Q317" s="9">
        <v>7.0000000000000001E-3</v>
      </c>
      <c r="R317" s="9">
        <v>6.3E-3</v>
      </c>
      <c r="S317" s="10">
        <v>0.98650000000000004</v>
      </c>
      <c r="T317" s="12">
        <v>-1.1111111111111112</v>
      </c>
      <c r="V317" s="3" t="s">
        <v>352</v>
      </c>
      <c r="W317" s="3" t="s">
        <v>910</v>
      </c>
      <c r="X317" s="3" t="s">
        <v>814</v>
      </c>
      <c r="Y317" s="3" t="s">
        <v>401</v>
      </c>
      <c r="Z317" s="3" t="s">
        <v>889</v>
      </c>
      <c r="AA317" s="3" t="s">
        <v>441</v>
      </c>
      <c r="AB317" s="3" t="s">
        <v>442</v>
      </c>
      <c r="AC317" s="3" t="s">
        <v>443</v>
      </c>
      <c r="AD317" s="3">
        <v>15</v>
      </c>
      <c r="AE317" s="3" t="s">
        <v>444</v>
      </c>
      <c r="AF317" s="3" t="s">
        <v>447</v>
      </c>
      <c r="AG317" s="3" t="s">
        <v>448</v>
      </c>
      <c r="AH317" s="3" t="s">
        <v>411</v>
      </c>
      <c r="AI317" s="3" t="s">
        <v>863</v>
      </c>
      <c r="AJ317" s="3" t="s">
        <v>864</v>
      </c>
      <c r="AK317" s="3" t="s">
        <v>786</v>
      </c>
      <c r="AL317" s="3" t="s">
        <v>806</v>
      </c>
      <c r="AM317" s="3" t="s">
        <v>806</v>
      </c>
      <c r="AN317" s="3">
        <v>22499</v>
      </c>
      <c r="AO317" s="3">
        <v>2</v>
      </c>
      <c r="AP317" s="3">
        <v>4.3521632160000001</v>
      </c>
      <c r="AQ317" s="3">
        <v>2</v>
      </c>
      <c r="AR317" s="3">
        <v>52</v>
      </c>
      <c r="AS317" s="3">
        <v>0.4834</v>
      </c>
      <c r="AT317" s="3">
        <v>3</v>
      </c>
      <c r="AU317" s="3">
        <v>82.9</v>
      </c>
      <c r="AV317" s="3">
        <v>2754</v>
      </c>
      <c r="AW317" s="3">
        <v>0.30156815399999998</v>
      </c>
      <c r="AX317" s="3">
        <v>3.8600724000000003E-2</v>
      </c>
      <c r="AY317" s="3">
        <v>0.62726176099999997</v>
      </c>
      <c r="AZ317" s="3">
        <v>2</v>
      </c>
      <c r="BA317" s="3">
        <v>3</v>
      </c>
      <c r="BB317" s="3">
        <v>3</v>
      </c>
      <c r="BC317" s="3">
        <v>2</v>
      </c>
      <c r="BD317" s="3" t="s">
        <v>885</v>
      </c>
      <c r="BE317" s="3" t="s">
        <v>883</v>
      </c>
      <c r="BF317" s="3" t="s">
        <v>800</v>
      </c>
      <c r="BG317" s="3" t="s">
        <v>823</v>
      </c>
      <c r="BH317" s="3" t="s">
        <v>912</v>
      </c>
      <c r="BI317" s="3" t="s">
        <v>910</v>
      </c>
      <c r="BJ317" s="3" t="b">
        <v>1</v>
      </c>
      <c r="BK317" s="3">
        <v>32.770985000000003</v>
      </c>
      <c r="BL317" s="3">
        <v>-117.242299</v>
      </c>
    </row>
    <row r="318" spans="1:64" x14ac:dyDescent="0.2">
      <c r="A318" t="s">
        <v>245</v>
      </c>
      <c r="B318">
        <v>8.9999999999999998E-4</v>
      </c>
      <c r="C318">
        <v>8.0999999999999996E-3</v>
      </c>
      <c r="D318">
        <v>1.1000000000000001E-3</v>
      </c>
      <c r="E318">
        <v>2.8999999999999998E-3</v>
      </c>
      <c r="F318">
        <v>1.95E-2</v>
      </c>
      <c r="G318">
        <v>8.0000000000000004E-4</v>
      </c>
      <c r="H318">
        <v>3.8999999999999998E-3</v>
      </c>
      <c r="I318">
        <v>1E-4</v>
      </c>
      <c r="J318">
        <v>0</v>
      </c>
      <c r="K318">
        <v>4.0000000000000002E-4</v>
      </c>
      <c r="L318">
        <v>1.8E-3</v>
      </c>
      <c r="M318">
        <v>2.0000000000000001E-4</v>
      </c>
      <c r="N318">
        <v>2.9999999999999997E-4</v>
      </c>
      <c r="O318">
        <v>0.96</v>
      </c>
      <c r="P318" s="8">
        <v>8.9999999999999998E-4</v>
      </c>
      <c r="Q318" s="9">
        <v>3.6300000000000006E-2</v>
      </c>
      <c r="R318" s="9">
        <v>2.8E-3</v>
      </c>
      <c r="S318" s="10">
        <v>0.96</v>
      </c>
      <c r="T318" s="12">
        <v>-12.964285714285717</v>
      </c>
      <c r="V318" s="3" t="s">
        <v>245</v>
      </c>
      <c r="W318" s="3" t="s">
        <v>908</v>
      </c>
      <c r="X318" s="3" t="s">
        <v>814</v>
      </c>
      <c r="Y318" s="3" t="s">
        <v>401</v>
      </c>
      <c r="Z318" s="3" t="s">
        <v>889</v>
      </c>
      <c r="AA318" s="3" t="s">
        <v>402</v>
      </c>
      <c r="AB318" s="3" t="s">
        <v>420</v>
      </c>
      <c r="AC318" s="3" t="s">
        <v>549</v>
      </c>
      <c r="AD318" s="3">
        <v>43</v>
      </c>
      <c r="AE318" s="3" t="s">
        <v>550</v>
      </c>
      <c r="AF318" s="3" t="s">
        <v>551</v>
      </c>
      <c r="AG318" s="3" t="s">
        <v>552</v>
      </c>
      <c r="AH318" s="3" t="s">
        <v>411</v>
      </c>
      <c r="AI318" s="3" t="s">
        <v>863</v>
      </c>
      <c r="AJ318" s="3" t="s">
        <v>864</v>
      </c>
      <c r="AK318" s="3" t="s">
        <v>786</v>
      </c>
      <c r="AL318" s="3" t="s">
        <v>806</v>
      </c>
      <c r="AM318" s="3" t="s">
        <v>806</v>
      </c>
      <c r="AN318" s="3">
        <v>3460860</v>
      </c>
      <c r="AO318" s="3">
        <v>1</v>
      </c>
      <c r="AP318" s="3">
        <v>6.5391840309999996</v>
      </c>
      <c r="AQ318" s="3">
        <v>3</v>
      </c>
      <c r="AR318" s="3">
        <v>235</v>
      </c>
      <c r="AS318" s="3">
        <v>0.95720000000000005</v>
      </c>
      <c r="AT318" s="3">
        <v>3</v>
      </c>
      <c r="AU318" s="3">
        <v>16.8</v>
      </c>
      <c r="AV318" s="3">
        <v>46.2</v>
      </c>
      <c r="AW318" s="3">
        <v>3.5502959000000001E-2</v>
      </c>
      <c r="AX318" s="3">
        <v>2.3668639000000002E-2</v>
      </c>
      <c r="AY318" s="3">
        <v>1.4201183429999999</v>
      </c>
      <c r="AZ318" s="3">
        <v>1</v>
      </c>
      <c r="BA318" s="3">
        <v>3</v>
      </c>
      <c r="BB318" s="3">
        <v>3</v>
      </c>
      <c r="BC318" s="3">
        <v>4</v>
      </c>
      <c r="BD318" s="3" t="s">
        <v>881</v>
      </c>
      <c r="BE318" s="3" t="s">
        <v>882</v>
      </c>
      <c r="BF318" s="3" t="s">
        <v>800</v>
      </c>
      <c r="BG318" s="3" t="s">
        <v>837</v>
      </c>
      <c r="BH318" s="3" t="s">
        <v>907</v>
      </c>
      <c r="BI318" s="3" t="s">
        <v>908</v>
      </c>
      <c r="BJ318" s="3" t="b">
        <v>1</v>
      </c>
      <c r="BK318" s="3">
        <v>32.789026</v>
      </c>
      <c r="BL318" s="3">
        <v>-117.24557</v>
      </c>
    </row>
    <row r="319" spans="1:64" x14ac:dyDescent="0.2">
      <c r="A319" t="s">
        <v>171</v>
      </c>
      <c r="B319">
        <v>8.8000000000000005E-3</v>
      </c>
      <c r="C319">
        <v>2.6100000000000002E-2</v>
      </c>
      <c r="D319">
        <v>1.34E-2</v>
      </c>
      <c r="E319">
        <v>8.4500000000000006E-2</v>
      </c>
      <c r="F319">
        <v>6.5199999999999994E-2</v>
      </c>
      <c r="G319">
        <v>2.2700000000000001E-2</v>
      </c>
      <c r="H319">
        <v>6.7199999999999996E-2</v>
      </c>
      <c r="I319">
        <v>4.3E-3</v>
      </c>
      <c r="J319">
        <v>4.7999999999999996E-3</v>
      </c>
      <c r="K319">
        <v>4.0000000000000001E-3</v>
      </c>
      <c r="L319">
        <v>2.5999999999999999E-3</v>
      </c>
      <c r="M319">
        <v>3.0000000000000001E-3</v>
      </c>
      <c r="N319">
        <v>3.5000000000000001E-3</v>
      </c>
      <c r="O319">
        <v>0.68989999999999996</v>
      </c>
      <c r="P319" s="8">
        <v>8.8000000000000005E-3</v>
      </c>
      <c r="Q319" s="9">
        <v>0.27909999999999996</v>
      </c>
      <c r="R319" s="9">
        <v>2.2199999999999998E-2</v>
      </c>
      <c r="S319" s="10">
        <v>0.68989999999999996</v>
      </c>
      <c r="T319" s="12">
        <v>-12.572072072072071</v>
      </c>
      <c r="V319" s="3" t="s">
        <v>171</v>
      </c>
      <c r="W319" s="3" t="s">
        <v>908</v>
      </c>
      <c r="X319" s="3" t="s">
        <v>814</v>
      </c>
      <c r="Y319" s="3" t="s">
        <v>401</v>
      </c>
      <c r="Z319" s="3" t="s">
        <v>807</v>
      </c>
      <c r="AA319" s="3" t="s">
        <v>402</v>
      </c>
      <c r="AB319" s="3" t="s">
        <v>420</v>
      </c>
      <c r="AC319" s="3" t="s">
        <v>494</v>
      </c>
      <c r="AD319" s="3">
        <v>26</v>
      </c>
      <c r="AE319" s="3" t="s">
        <v>495</v>
      </c>
      <c r="AF319" s="3" t="s">
        <v>496</v>
      </c>
      <c r="AG319" s="3" t="s">
        <v>497</v>
      </c>
      <c r="AH319" s="3" t="s">
        <v>411</v>
      </c>
      <c r="AI319" s="3" t="s">
        <v>863</v>
      </c>
      <c r="AJ319" s="3" t="s">
        <v>864</v>
      </c>
      <c r="AK319" s="3" t="s">
        <v>791</v>
      </c>
      <c r="AL319" s="3" t="s">
        <v>806</v>
      </c>
      <c r="AM319" s="3" t="s">
        <v>807</v>
      </c>
      <c r="AN319" s="3">
        <v>2566522</v>
      </c>
      <c r="AO319" s="3">
        <v>1</v>
      </c>
      <c r="AP319" s="3">
        <v>6.4093449910000002</v>
      </c>
      <c r="AQ319" s="3">
        <v>3</v>
      </c>
      <c r="AR319" s="3">
        <v>3210</v>
      </c>
      <c r="AS319" s="3">
        <v>1.0587</v>
      </c>
      <c r="AT319" s="3">
        <v>35</v>
      </c>
      <c r="AU319" s="3">
        <v>18</v>
      </c>
      <c r="AV319" s="3">
        <v>78.5</v>
      </c>
      <c r="AW319" s="3">
        <v>5.1282051000000002E-2</v>
      </c>
      <c r="AX319" s="3">
        <v>9.2307691999999997E-2</v>
      </c>
      <c r="AY319" s="3">
        <v>1.0410256410000001</v>
      </c>
      <c r="AZ319" s="3">
        <v>1</v>
      </c>
      <c r="BA319" s="3">
        <v>3</v>
      </c>
      <c r="BB319" s="3">
        <v>3</v>
      </c>
      <c r="BC319" s="3">
        <v>4</v>
      </c>
      <c r="BD319" s="3" t="s">
        <v>881</v>
      </c>
      <c r="BE319" s="3" t="s">
        <v>882</v>
      </c>
      <c r="BF319" s="3" t="s">
        <v>800</v>
      </c>
      <c r="BG319" s="3" t="s">
        <v>828</v>
      </c>
      <c r="BH319" s="3" t="s">
        <v>907</v>
      </c>
      <c r="BI319" s="3" t="s">
        <v>908</v>
      </c>
      <c r="BJ319" s="3" t="b">
        <v>1</v>
      </c>
      <c r="BK319" s="3">
        <v>32.961120999999999</v>
      </c>
      <c r="BL319" s="3">
        <v>-117.302943</v>
      </c>
    </row>
    <row r="320" spans="1:64" x14ac:dyDescent="0.2">
      <c r="A320" t="s">
        <v>151</v>
      </c>
      <c r="B320">
        <v>6.9999999999999999E-4</v>
      </c>
      <c r="C320">
        <v>2.9999999999999997E-4</v>
      </c>
      <c r="D320">
        <v>1E-3</v>
      </c>
      <c r="E320">
        <v>1.6000000000000001E-3</v>
      </c>
      <c r="F320">
        <v>2.9999999999999997E-4</v>
      </c>
      <c r="G320">
        <v>4.0000000000000002E-4</v>
      </c>
      <c r="H320">
        <v>4.0000000000000002E-4</v>
      </c>
      <c r="I320">
        <v>2.5000000000000001E-3</v>
      </c>
      <c r="J320">
        <v>4.0000000000000001E-3</v>
      </c>
      <c r="K320">
        <v>2.5000000000000001E-3</v>
      </c>
      <c r="L320">
        <v>2.9999999999999997E-4</v>
      </c>
      <c r="M320">
        <v>1.1999999999999999E-3</v>
      </c>
      <c r="N320">
        <v>1.5E-3</v>
      </c>
      <c r="O320">
        <v>0.98329999999999995</v>
      </c>
      <c r="P320" s="8">
        <v>6.9999999999999999E-4</v>
      </c>
      <c r="Q320" s="9">
        <v>4.0000000000000001E-3</v>
      </c>
      <c r="R320" s="9">
        <v>1.2E-2</v>
      </c>
      <c r="S320" s="10">
        <v>0.98329999999999995</v>
      </c>
      <c r="T320" s="12">
        <v>3</v>
      </c>
      <c r="V320" s="3" t="s">
        <v>151</v>
      </c>
      <c r="W320" s="3" t="s">
        <v>908</v>
      </c>
      <c r="X320" s="3" t="s">
        <v>814</v>
      </c>
      <c r="Y320" s="3" t="s">
        <v>401</v>
      </c>
      <c r="Z320" s="3" t="s">
        <v>890</v>
      </c>
      <c r="AA320" s="3" t="s">
        <v>402</v>
      </c>
      <c r="AB320" s="3" t="s">
        <v>420</v>
      </c>
      <c r="AC320" s="3" t="s">
        <v>494</v>
      </c>
      <c r="AD320" s="3">
        <v>71</v>
      </c>
      <c r="AE320" s="3" t="s">
        <v>495</v>
      </c>
      <c r="AF320" s="3" t="s">
        <v>647</v>
      </c>
      <c r="AG320" s="3" t="s">
        <v>648</v>
      </c>
      <c r="AH320" s="3" t="s">
        <v>411</v>
      </c>
      <c r="AI320" s="3" t="s">
        <v>866</v>
      </c>
      <c r="AJ320" s="3" t="s">
        <v>868</v>
      </c>
      <c r="AK320" s="3" t="s">
        <v>795</v>
      </c>
      <c r="AL320" s="3" t="s">
        <v>806</v>
      </c>
      <c r="AM320" s="3" t="s">
        <v>806</v>
      </c>
      <c r="AN320" s="3">
        <v>104946</v>
      </c>
      <c r="AO320" s="3">
        <v>2</v>
      </c>
      <c r="AP320" s="3">
        <v>5.0209658900000003</v>
      </c>
      <c r="AQ320" s="3">
        <v>2</v>
      </c>
      <c r="AR320" s="3">
        <v>9620</v>
      </c>
      <c r="AS320" s="3">
        <v>0.69699999999999995</v>
      </c>
      <c r="AT320" s="3">
        <v>150</v>
      </c>
      <c r="AU320" s="3">
        <v>12.4</v>
      </c>
      <c r="AV320" s="3">
        <v>13.29</v>
      </c>
      <c r="AW320" s="3">
        <v>7.2580644999999999E-2</v>
      </c>
      <c r="AX320" s="3">
        <v>8.8709677000000001E-2</v>
      </c>
      <c r="AY320" s="3">
        <v>0.92741935499999995</v>
      </c>
      <c r="AZ320" s="3">
        <v>1</v>
      </c>
      <c r="BA320" s="3">
        <v>3</v>
      </c>
      <c r="BB320" s="3">
        <v>3</v>
      </c>
      <c r="BC320" s="3">
        <v>3</v>
      </c>
      <c r="BD320" s="3" t="s">
        <v>881</v>
      </c>
      <c r="BE320" s="3" t="s">
        <v>882</v>
      </c>
      <c r="BF320" s="3" t="s">
        <v>801</v>
      </c>
      <c r="BG320" s="3" t="s">
        <v>847</v>
      </c>
      <c r="BH320" s="3" t="s">
        <v>907</v>
      </c>
      <c r="BI320" s="3" t="s">
        <v>908</v>
      </c>
      <c r="BJ320" s="3" t="b">
        <v>1</v>
      </c>
      <c r="BK320" s="3">
        <v>32.638611109999999</v>
      </c>
      <c r="BL320" s="3">
        <v>-117.3416667</v>
      </c>
    </row>
    <row r="321" spans="1:64" x14ac:dyDescent="0.2">
      <c r="A321" t="s">
        <v>196</v>
      </c>
      <c r="B321">
        <v>0.01</v>
      </c>
      <c r="C321">
        <v>1.2E-2</v>
      </c>
      <c r="D321">
        <v>8.9999999999999998E-4</v>
      </c>
      <c r="E321">
        <v>2.8999999999999998E-3</v>
      </c>
      <c r="F321">
        <v>3.0700000000000002E-2</v>
      </c>
      <c r="G321">
        <v>3.5999999999999999E-3</v>
      </c>
      <c r="H321">
        <v>3.0999999999999999E-3</v>
      </c>
      <c r="I321">
        <v>4.5100000000000001E-2</v>
      </c>
      <c r="J321">
        <v>5.1799999999999999E-2</v>
      </c>
      <c r="K321">
        <v>0.11650000000000001</v>
      </c>
      <c r="L321">
        <v>0.182</v>
      </c>
      <c r="M321">
        <v>1.14E-2</v>
      </c>
      <c r="N321">
        <v>8.3799999999999999E-2</v>
      </c>
      <c r="O321">
        <v>0.44619999999999999</v>
      </c>
      <c r="P321" s="8">
        <v>0.01</v>
      </c>
      <c r="Q321" s="9">
        <v>5.3199999999999997E-2</v>
      </c>
      <c r="R321" s="9">
        <v>0.49059999999999998</v>
      </c>
      <c r="S321" s="10">
        <v>0.44619999999999999</v>
      </c>
      <c r="T321" s="12">
        <v>9.2218045112781954</v>
      </c>
      <c r="V321" s="3" t="s">
        <v>196</v>
      </c>
      <c r="W321" s="3" t="s">
        <v>908</v>
      </c>
      <c r="X321" s="3" t="s">
        <v>814</v>
      </c>
      <c r="Y321" s="3" t="s">
        <v>401</v>
      </c>
      <c r="Z321" s="3" t="s">
        <v>889</v>
      </c>
      <c r="AA321" s="3" t="s">
        <v>402</v>
      </c>
      <c r="AB321" s="3" t="s">
        <v>420</v>
      </c>
      <c r="AC321" s="3" t="s">
        <v>494</v>
      </c>
      <c r="AD321" s="3">
        <v>37</v>
      </c>
      <c r="AE321" s="3" t="s">
        <v>495</v>
      </c>
      <c r="AF321" s="3" t="s">
        <v>530</v>
      </c>
      <c r="AG321" s="3" t="s">
        <v>531</v>
      </c>
      <c r="AH321" s="3" t="s">
        <v>411</v>
      </c>
      <c r="AI321" s="3" t="s">
        <v>863</v>
      </c>
      <c r="AJ321" s="3" t="s">
        <v>864</v>
      </c>
      <c r="AK321" s="3" t="s">
        <v>786</v>
      </c>
      <c r="AL321" s="3" t="s">
        <v>806</v>
      </c>
      <c r="AM321" s="3" t="s">
        <v>806</v>
      </c>
      <c r="AN321" s="3">
        <v>60</v>
      </c>
      <c r="AO321" s="3">
        <v>2</v>
      </c>
      <c r="AP321" s="3">
        <v>1.7781512500000001</v>
      </c>
      <c r="AQ321" s="3">
        <v>1</v>
      </c>
      <c r="AR321" s="3">
        <v>100</v>
      </c>
      <c r="AS321" s="3">
        <v>0.88890000000000002</v>
      </c>
      <c r="AT321" s="3">
        <v>3</v>
      </c>
      <c r="AU321" s="3">
        <v>44</v>
      </c>
      <c r="AV321" s="3">
        <v>810</v>
      </c>
      <c r="AW321" s="3">
        <v>6.2222222000000001E-2</v>
      </c>
      <c r="AX321" s="3">
        <v>0.117777778</v>
      </c>
      <c r="AY321" s="3">
        <v>0.54444444400000003</v>
      </c>
      <c r="AZ321" s="3">
        <v>1</v>
      </c>
      <c r="BA321" s="3">
        <v>3</v>
      </c>
      <c r="BB321" s="3">
        <v>3</v>
      </c>
      <c r="BC321" s="3">
        <v>1</v>
      </c>
      <c r="BD321" s="3" t="s">
        <v>881</v>
      </c>
      <c r="BE321" s="3" t="s">
        <v>882</v>
      </c>
      <c r="BF321" s="3" t="s">
        <v>800</v>
      </c>
      <c r="BG321" s="3" t="s">
        <v>832</v>
      </c>
      <c r="BH321" s="3" t="s">
        <v>907</v>
      </c>
      <c r="BI321" s="3" t="s">
        <v>908</v>
      </c>
      <c r="BJ321" s="3" t="b">
        <v>0</v>
      </c>
      <c r="BK321" s="3">
        <v>32.776936999999997</v>
      </c>
      <c r="BL321" s="3">
        <v>-117.24316399999999</v>
      </c>
    </row>
    <row r="322" spans="1:64" x14ac:dyDescent="0.2">
      <c r="A322" t="s">
        <v>172</v>
      </c>
      <c r="B322">
        <v>1.5E-3</v>
      </c>
      <c r="C322">
        <v>1.6500000000000001E-2</v>
      </c>
      <c r="D322">
        <v>6.6400000000000001E-2</v>
      </c>
      <c r="E322">
        <v>3.5000000000000001E-3</v>
      </c>
      <c r="F322">
        <v>4.3E-3</v>
      </c>
      <c r="G322">
        <v>4.0000000000000001E-3</v>
      </c>
      <c r="H322">
        <v>5.5999999999999999E-3</v>
      </c>
      <c r="I322">
        <v>6.7000000000000002E-3</v>
      </c>
      <c r="J322">
        <v>1.55E-2</v>
      </c>
      <c r="K322">
        <v>0.1065</v>
      </c>
      <c r="L322">
        <v>1.2999999999999999E-3</v>
      </c>
      <c r="M322">
        <v>1.09E-2</v>
      </c>
      <c r="N322">
        <v>3.3E-3</v>
      </c>
      <c r="O322">
        <v>0.754</v>
      </c>
      <c r="P322" s="8">
        <v>1.5E-3</v>
      </c>
      <c r="Q322" s="9">
        <v>0.1003</v>
      </c>
      <c r="R322" s="9">
        <v>0.14419999999999999</v>
      </c>
      <c r="S322" s="10">
        <v>0.754</v>
      </c>
      <c r="T322" s="12">
        <v>1.4376869391824525</v>
      </c>
      <c r="V322" s="3" t="s">
        <v>172</v>
      </c>
      <c r="W322" s="3" t="s">
        <v>908</v>
      </c>
      <c r="X322" s="3" t="s">
        <v>814</v>
      </c>
      <c r="Y322" s="3" t="s">
        <v>401</v>
      </c>
      <c r="Z322" s="3" t="s">
        <v>890</v>
      </c>
      <c r="AA322" s="3" t="s">
        <v>402</v>
      </c>
      <c r="AB322" s="3" t="s">
        <v>420</v>
      </c>
      <c r="AC322" s="3" t="s">
        <v>421</v>
      </c>
      <c r="AD322" s="3">
        <v>62</v>
      </c>
      <c r="AE322" s="3" t="s">
        <v>422</v>
      </c>
      <c r="AF322" s="3" t="s">
        <v>613</v>
      </c>
      <c r="AG322" s="3" t="s">
        <v>614</v>
      </c>
      <c r="AH322" s="3" t="s">
        <v>411</v>
      </c>
      <c r="AI322" s="3" t="s">
        <v>866</v>
      </c>
      <c r="AJ322" s="3" t="s">
        <v>868</v>
      </c>
      <c r="AK322" s="3" t="s">
        <v>794</v>
      </c>
      <c r="AL322" s="3" t="s">
        <v>806</v>
      </c>
      <c r="AM322" s="3" t="s">
        <v>806</v>
      </c>
      <c r="AN322" s="3">
        <v>205767</v>
      </c>
      <c r="AO322" s="3">
        <v>2</v>
      </c>
      <c r="AP322" s="3">
        <v>5.3133757260000003</v>
      </c>
      <c r="AQ322" s="3">
        <v>2</v>
      </c>
      <c r="AR322" s="3">
        <v>9790</v>
      </c>
      <c r="AS322" s="3">
        <v>0.56240000000000001</v>
      </c>
      <c r="AT322" s="3">
        <v>300</v>
      </c>
      <c r="AU322" s="3">
        <v>18</v>
      </c>
      <c r="AV322" s="3">
        <v>32.799999999999997</v>
      </c>
      <c r="AW322" s="3">
        <v>9.4444444000000002E-2</v>
      </c>
      <c r="AX322" s="3">
        <v>8.8888888999999999E-2</v>
      </c>
      <c r="AY322" s="3">
        <v>0.80555555599999995</v>
      </c>
      <c r="AZ322" s="3">
        <v>1</v>
      </c>
      <c r="BA322" s="3">
        <v>3</v>
      </c>
      <c r="BB322" s="3">
        <v>3</v>
      </c>
      <c r="BC322" s="3">
        <v>3</v>
      </c>
      <c r="BD322" s="3" t="s">
        <v>881</v>
      </c>
      <c r="BE322" s="3" t="s">
        <v>882</v>
      </c>
      <c r="BF322" s="3" t="s">
        <v>802</v>
      </c>
      <c r="BH322" s="3" t="s">
        <v>907</v>
      </c>
      <c r="BI322" s="3" t="s">
        <v>908</v>
      </c>
      <c r="BJ322" s="3" t="b">
        <v>1</v>
      </c>
      <c r="BK322" s="3">
        <v>32.674700999999999</v>
      </c>
      <c r="BL322" s="3">
        <v>-117.355389</v>
      </c>
    </row>
    <row r="323" spans="1:64" x14ac:dyDescent="0.2">
      <c r="A323" t="s">
        <v>157</v>
      </c>
      <c r="B323">
        <v>1.41E-2</v>
      </c>
      <c r="C323">
        <v>6.0299999999999999E-2</v>
      </c>
      <c r="D323">
        <v>6.6E-3</v>
      </c>
      <c r="E323">
        <v>8.5699999999999998E-2</v>
      </c>
      <c r="F323">
        <v>7.5300000000000006E-2</v>
      </c>
      <c r="G323">
        <v>8.2000000000000007E-3</v>
      </c>
      <c r="H323">
        <v>9.2899999999999996E-2</v>
      </c>
      <c r="I323">
        <v>2.0999999999999999E-3</v>
      </c>
      <c r="J323">
        <v>3.5999999999999999E-3</v>
      </c>
      <c r="K323">
        <v>3.0999999999999999E-3</v>
      </c>
      <c r="L323">
        <v>1.6999999999999999E-3</v>
      </c>
      <c r="M323">
        <v>2.5999999999999999E-3</v>
      </c>
      <c r="N323">
        <v>2E-3</v>
      </c>
      <c r="O323">
        <v>0.64180000000000004</v>
      </c>
      <c r="P323" s="8">
        <v>1.41E-2</v>
      </c>
      <c r="Q323" s="9">
        <v>0.32900000000000001</v>
      </c>
      <c r="R323" s="9">
        <v>1.5100000000000001E-2</v>
      </c>
      <c r="S323" s="10">
        <v>0.64180000000000004</v>
      </c>
      <c r="T323" s="12">
        <v>-21.788079470198674</v>
      </c>
      <c r="V323" s="3" t="s">
        <v>157</v>
      </c>
      <c r="W323" s="3" t="s">
        <v>908</v>
      </c>
      <c r="X323" s="3" t="s">
        <v>814</v>
      </c>
      <c r="Y323" s="3" t="s">
        <v>401</v>
      </c>
      <c r="Z323" s="3" t="s">
        <v>890</v>
      </c>
      <c r="AA323" s="3" t="s">
        <v>402</v>
      </c>
      <c r="AB323" s="3" t="s">
        <v>420</v>
      </c>
      <c r="AC323" s="3" t="s">
        <v>421</v>
      </c>
      <c r="AD323" s="3">
        <v>65</v>
      </c>
      <c r="AE323" s="3" t="s">
        <v>422</v>
      </c>
      <c r="AF323" s="3" t="s">
        <v>622</v>
      </c>
      <c r="AG323" s="3" t="s">
        <v>623</v>
      </c>
      <c r="AH323" s="3" t="s">
        <v>411</v>
      </c>
      <c r="AI323" s="3" t="s">
        <v>869</v>
      </c>
      <c r="AJ323" s="3" t="s">
        <v>870</v>
      </c>
      <c r="AK323" s="3" t="s">
        <v>794</v>
      </c>
      <c r="AL323" s="3" t="s">
        <v>806</v>
      </c>
      <c r="AM323" s="3" t="s">
        <v>806</v>
      </c>
      <c r="AN323" s="3">
        <v>205822</v>
      </c>
      <c r="AO323" s="3">
        <v>2</v>
      </c>
      <c r="AP323" s="3">
        <v>5.3134917939999999</v>
      </c>
      <c r="AQ323" s="3">
        <v>2</v>
      </c>
      <c r="AR323" s="3">
        <v>9790</v>
      </c>
      <c r="AS323" s="3">
        <v>0.90059999999999996</v>
      </c>
      <c r="AT323" s="3">
        <v>300</v>
      </c>
      <c r="AU323" s="3">
        <v>21</v>
      </c>
      <c r="AV323" s="3">
        <v>83.4</v>
      </c>
      <c r="AW323" s="3">
        <v>9.5238094999999995E-2</v>
      </c>
      <c r="AX323" s="3">
        <v>4.7619047999999997E-2</v>
      </c>
      <c r="AY323" s="3">
        <v>0.97142857100000002</v>
      </c>
      <c r="AZ323" s="3">
        <v>1</v>
      </c>
      <c r="BA323" s="3">
        <v>3</v>
      </c>
      <c r="BB323" s="3">
        <v>3</v>
      </c>
      <c r="BC323" s="3">
        <v>3</v>
      </c>
      <c r="BD323" s="3" t="s">
        <v>881</v>
      </c>
      <c r="BE323" s="3" t="s">
        <v>882</v>
      </c>
      <c r="BF323" s="3" t="s">
        <v>802</v>
      </c>
      <c r="BH323" s="3" t="s">
        <v>907</v>
      </c>
      <c r="BI323" s="3" t="s">
        <v>908</v>
      </c>
      <c r="BJ323" s="3" t="b">
        <v>1</v>
      </c>
      <c r="BK323" s="3">
        <v>32.674700999999999</v>
      </c>
      <c r="BL323" s="3">
        <v>-117.355389</v>
      </c>
    </row>
    <row r="324" spans="1:64" x14ac:dyDescent="0.2">
      <c r="A324" t="s">
        <v>108</v>
      </c>
      <c r="B324">
        <v>2.8999999999999998E-3</v>
      </c>
      <c r="C324">
        <v>6.1600000000000002E-2</v>
      </c>
      <c r="D324">
        <v>8.3000000000000001E-3</v>
      </c>
      <c r="E324">
        <v>0.10440000000000001</v>
      </c>
      <c r="F324">
        <v>9.3299999999999994E-2</v>
      </c>
      <c r="G324">
        <v>1.7000000000000001E-2</v>
      </c>
      <c r="H324">
        <v>7.4700000000000003E-2</v>
      </c>
      <c r="I324">
        <v>2.3E-3</v>
      </c>
      <c r="J324">
        <v>2.8999999999999998E-3</v>
      </c>
      <c r="K324">
        <v>6.3E-3</v>
      </c>
      <c r="L324">
        <v>8.0000000000000004E-4</v>
      </c>
      <c r="M324">
        <v>7.1999999999999998E-3</v>
      </c>
      <c r="N324">
        <v>1.5E-3</v>
      </c>
      <c r="O324">
        <v>0.61680000000000001</v>
      </c>
      <c r="P324" s="8">
        <v>2.8999999999999998E-3</v>
      </c>
      <c r="Q324" s="9">
        <v>0.35930000000000001</v>
      </c>
      <c r="R324" s="9">
        <v>2.1000000000000001E-2</v>
      </c>
      <c r="S324" s="10">
        <v>0.61680000000000001</v>
      </c>
      <c r="T324" s="12">
        <v>-17.109523809523807</v>
      </c>
      <c r="V324" s="3" t="s">
        <v>108</v>
      </c>
      <c r="W324" s="3" t="s">
        <v>908</v>
      </c>
      <c r="X324" s="3" t="s">
        <v>814</v>
      </c>
      <c r="Y324" s="3" t="s">
        <v>401</v>
      </c>
      <c r="Z324" s="3" t="s">
        <v>890</v>
      </c>
      <c r="AA324" s="3" t="s">
        <v>402</v>
      </c>
      <c r="AB324" s="3" t="s">
        <v>420</v>
      </c>
      <c r="AC324" s="3" t="s">
        <v>421</v>
      </c>
      <c r="AD324" s="3">
        <v>66</v>
      </c>
      <c r="AE324" s="3" t="s">
        <v>422</v>
      </c>
      <c r="AF324" s="3" t="s">
        <v>624</v>
      </c>
      <c r="AG324" s="3" t="s">
        <v>625</v>
      </c>
      <c r="AH324" s="3" t="s">
        <v>411</v>
      </c>
      <c r="AI324" s="3" t="s">
        <v>866</v>
      </c>
      <c r="AJ324" s="3" t="s">
        <v>868</v>
      </c>
      <c r="AK324" s="3" t="s">
        <v>794</v>
      </c>
      <c r="AL324" s="3" t="s">
        <v>806</v>
      </c>
      <c r="AM324" s="3" t="s">
        <v>806</v>
      </c>
      <c r="AN324" s="3">
        <v>4197</v>
      </c>
      <c r="AO324" s="3">
        <v>1</v>
      </c>
      <c r="AP324" s="3">
        <v>3.6229389689999998</v>
      </c>
      <c r="AQ324" s="3">
        <v>1</v>
      </c>
      <c r="AR324" s="3">
        <v>9790</v>
      </c>
      <c r="AS324" s="3">
        <v>0.68879999999999997</v>
      </c>
      <c r="AT324" s="3">
        <v>300</v>
      </c>
      <c r="AU324" s="3">
        <v>24.7</v>
      </c>
      <c r="AV324" s="3">
        <v>103.8</v>
      </c>
      <c r="AW324" s="3">
        <v>6.0728745000000001E-2</v>
      </c>
      <c r="AX324" s="3">
        <v>5.2631578999999998E-2</v>
      </c>
      <c r="AY324" s="3">
        <v>0.60728744899999998</v>
      </c>
      <c r="AZ324" s="3">
        <v>1</v>
      </c>
      <c r="BA324" s="3">
        <v>3</v>
      </c>
      <c r="BB324" s="3">
        <v>3</v>
      </c>
      <c r="BC324" s="3">
        <v>2</v>
      </c>
      <c r="BD324" s="3" t="s">
        <v>881</v>
      </c>
      <c r="BE324" s="3" t="s">
        <v>882</v>
      </c>
      <c r="BF324" s="3" t="s">
        <v>802</v>
      </c>
      <c r="BH324" s="3" t="s">
        <v>907</v>
      </c>
      <c r="BI324" s="3" t="s">
        <v>908</v>
      </c>
      <c r="BJ324" s="3" t="b">
        <v>1</v>
      </c>
      <c r="BK324" s="3">
        <v>32.674700999999999</v>
      </c>
      <c r="BL324" s="3">
        <v>-117.355389</v>
      </c>
    </row>
    <row r="325" spans="1:64" x14ac:dyDescent="0.2">
      <c r="A325" t="s">
        <v>366</v>
      </c>
      <c r="B325">
        <v>5.0000000000000001E-4</v>
      </c>
      <c r="C325">
        <v>2.9999999999999997E-4</v>
      </c>
      <c r="D325">
        <v>4.0000000000000002E-4</v>
      </c>
      <c r="E325">
        <v>4.0000000000000002E-4</v>
      </c>
      <c r="F325">
        <v>1E-4</v>
      </c>
      <c r="G325">
        <v>1.1000000000000001E-3</v>
      </c>
      <c r="H325">
        <v>1.5E-3</v>
      </c>
      <c r="I325">
        <v>2.3E-3</v>
      </c>
      <c r="J325">
        <v>5.0000000000000001E-3</v>
      </c>
      <c r="K325">
        <v>2.7000000000000001E-3</v>
      </c>
      <c r="L325">
        <v>2E-3</v>
      </c>
      <c r="M325">
        <v>1.1999999999999999E-3</v>
      </c>
      <c r="N325">
        <v>8.0000000000000002E-3</v>
      </c>
      <c r="O325">
        <v>0.97450000000000003</v>
      </c>
      <c r="P325" s="8">
        <v>5.0000000000000001E-4</v>
      </c>
      <c r="Q325" s="9">
        <v>3.8E-3</v>
      </c>
      <c r="R325" s="9">
        <v>2.12E-2</v>
      </c>
      <c r="S325" s="10">
        <v>0.97450000000000003</v>
      </c>
      <c r="T325" s="12">
        <v>5.5789473684210531</v>
      </c>
      <c r="V325" s="3" t="s">
        <v>366</v>
      </c>
      <c r="W325" s="3" t="s">
        <v>908</v>
      </c>
      <c r="X325" s="3" t="s">
        <v>814</v>
      </c>
      <c r="Y325" s="3" t="s">
        <v>401</v>
      </c>
      <c r="Z325" s="3" t="s">
        <v>890</v>
      </c>
      <c r="AA325" s="3" t="s">
        <v>402</v>
      </c>
      <c r="AB325" s="3" t="s">
        <v>420</v>
      </c>
      <c r="AC325" s="3" t="s">
        <v>421</v>
      </c>
      <c r="AD325" s="3">
        <v>73</v>
      </c>
      <c r="AE325" s="3" t="s">
        <v>422</v>
      </c>
      <c r="AF325" s="3" t="s">
        <v>651</v>
      </c>
      <c r="AG325" s="3" t="s">
        <v>652</v>
      </c>
      <c r="AH325" s="3" t="s">
        <v>411</v>
      </c>
      <c r="AI325" s="3" t="s">
        <v>866</v>
      </c>
      <c r="AJ325" s="3" t="s">
        <v>868</v>
      </c>
      <c r="AK325" s="3" t="s">
        <v>795</v>
      </c>
      <c r="AL325" s="3" t="s">
        <v>806</v>
      </c>
      <c r="AM325" s="3" t="s">
        <v>806</v>
      </c>
      <c r="AN325" s="3">
        <v>1895</v>
      </c>
      <c r="AO325" s="3">
        <v>1</v>
      </c>
      <c r="AP325" s="3">
        <v>3.2776092139999999</v>
      </c>
      <c r="AQ325" s="3">
        <v>1</v>
      </c>
      <c r="AR325" s="3">
        <v>9620</v>
      </c>
      <c r="AS325" s="3">
        <v>0.90129999999999999</v>
      </c>
      <c r="AT325" s="3">
        <v>150</v>
      </c>
      <c r="AU325" s="3">
        <v>27</v>
      </c>
      <c r="AV325" s="3">
        <v>177.4</v>
      </c>
      <c r="AW325" s="3">
        <v>3.7037037000000002E-2</v>
      </c>
      <c r="AX325" s="3">
        <v>9.2592593000000001E-2</v>
      </c>
      <c r="AY325" s="3">
        <v>1.407407407</v>
      </c>
      <c r="AZ325" s="3">
        <v>1</v>
      </c>
      <c r="BA325" s="3">
        <v>3</v>
      </c>
      <c r="BB325" s="3">
        <v>2</v>
      </c>
      <c r="BC325" s="3">
        <v>2</v>
      </c>
      <c r="BD325" s="3" t="s">
        <v>881</v>
      </c>
      <c r="BE325" s="3" t="s">
        <v>882</v>
      </c>
      <c r="BF325" s="3" t="s">
        <v>801</v>
      </c>
      <c r="BG325" s="3" t="s">
        <v>847</v>
      </c>
      <c r="BH325" s="3" t="s">
        <v>907</v>
      </c>
      <c r="BI325" s="3" t="s">
        <v>908</v>
      </c>
      <c r="BJ325" s="3" t="b">
        <v>1</v>
      </c>
      <c r="BK325" s="3">
        <v>32.638611109999999</v>
      </c>
      <c r="BL325" s="3">
        <v>-117.3416667</v>
      </c>
    </row>
    <row r="326" spans="1:64" x14ac:dyDescent="0.2">
      <c r="A326" t="s">
        <v>81</v>
      </c>
      <c r="B326">
        <v>1.9199999999999998E-2</v>
      </c>
      <c r="C326">
        <v>5.5999999999999999E-3</v>
      </c>
      <c r="D326">
        <v>1E-3</v>
      </c>
      <c r="E326">
        <v>4.3E-3</v>
      </c>
      <c r="F326">
        <v>1.1999999999999999E-3</v>
      </c>
      <c r="G326">
        <v>5.9999999999999995E-4</v>
      </c>
      <c r="H326">
        <v>1.2999999999999999E-3</v>
      </c>
      <c r="I326">
        <v>5.4999999999999997E-3</v>
      </c>
      <c r="J326">
        <v>2.8E-3</v>
      </c>
      <c r="K326">
        <v>3.0000000000000001E-3</v>
      </c>
      <c r="L326">
        <v>1.8499999999999999E-2</v>
      </c>
      <c r="M326">
        <v>3.8E-3</v>
      </c>
      <c r="N326">
        <v>7.7999999999999996E-3</v>
      </c>
      <c r="O326">
        <v>0.9254</v>
      </c>
      <c r="P326" s="8">
        <v>1.9199999999999998E-2</v>
      </c>
      <c r="Q326" s="9">
        <v>1.3999999999999999E-2</v>
      </c>
      <c r="R326" s="9">
        <v>4.1399999999999999E-2</v>
      </c>
      <c r="S326" s="10">
        <v>0.9254</v>
      </c>
      <c r="T326" s="12">
        <v>2.9571428571428573</v>
      </c>
      <c r="V326" s="3" t="s">
        <v>81</v>
      </c>
      <c r="W326" s="3" t="s">
        <v>908</v>
      </c>
      <c r="X326" s="3" t="s">
        <v>814</v>
      </c>
      <c r="Y326" s="3" t="s">
        <v>401</v>
      </c>
      <c r="Z326" s="3" t="s">
        <v>889</v>
      </c>
      <c r="AA326" s="3" t="s">
        <v>402</v>
      </c>
      <c r="AB326" s="3" t="s">
        <v>420</v>
      </c>
      <c r="AC326" s="3" t="s">
        <v>421</v>
      </c>
      <c r="AD326" s="3">
        <v>101</v>
      </c>
      <c r="AE326" s="3" t="s">
        <v>422</v>
      </c>
      <c r="AF326" s="3" t="s">
        <v>423</v>
      </c>
      <c r="AG326" s="3" t="s">
        <v>424</v>
      </c>
      <c r="AH326" s="3" t="s">
        <v>411</v>
      </c>
      <c r="AI326" s="3" t="s">
        <v>863</v>
      </c>
      <c r="AJ326" s="3" t="s">
        <v>864</v>
      </c>
      <c r="AK326" s="3" t="s">
        <v>786</v>
      </c>
      <c r="AL326" s="3" t="s">
        <v>806</v>
      </c>
      <c r="AM326" s="3" t="s">
        <v>806</v>
      </c>
      <c r="AN326" s="3">
        <v>21537</v>
      </c>
      <c r="AO326" s="3">
        <v>1</v>
      </c>
      <c r="AP326" s="3">
        <v>4.3331852079999997</v>
      </c>
      <c r="AQ326" s="3">
        <v>2</v>
      </c>
      <c r="AR326" s="3">
        <v>5</v>
      </c>
      <c r="AS326" s="3">
        <v>1.3893</v>
      </c>
      <c r="AT326" s="3">
        <v>1</v>
      </c>
      <c r="AU326" s="3">
        <v>14.7</v>
      </c>
      <c r="AV326" s="3">
        <v>44.13</v>
      </c>
      <c r="AW326" s="3">
        <v>6.8027211000000004E-2</v>
      </c>
      <c r="AX326" s="3">
        <v>4.7619047999999997E-2</v>
      </c>
      <c r="AY326" s="3">
        <v>1.5646258500000001</v>
      </c>
      <c r="AZ326" s="3">
        <v>1</v>
      </c>
      <c r="BA326" s="3">
        <v>3</v>
      </c>
      <c r="BB326" s="3">
        <v>2</v>
      </c>
      <c r="BC326" s="3">
        <v>2</v>
      </c>
      <c r="BD326" s="3" t="s">
        <v>881</v>
      </c>
      <c r="BE326" s="3" t="s">
        <v>882</v>
      </c>
      <c r="BF326" s="3" t="s">
        <v>800</v>
      </c>
      <c r="BH326" s="3" t="s">
        <v>907</v>
      </c>
      <c r="BI326" s="3" t="s">
        <v>908</v>
      </c>
      <c r="BJ326" s="3" t="b">
        <v>0</v>
      </c>
      <c r="BK326" s="3">
        <v>32.769593999999998</v>
      </c>
      <c r="BL326" s="3">
        <v>-117.24847800000001</v>
      </c>
    </row>
    <row r="327" spans="1:64" x14ac:dyDescent="0.2">
      <c r="A327" t="s">
        <v>147</v>
      </c>
      <c r="B327">
        <v>1E-4</v>
      </c>
      <c r="C327">
        <v>2.9999999999999997E-4</v>
      </c>
      <c r="D327">
        <v>1E-4</v>
      </c>
      <c r="E327">
        <v>5.0000000000000001E-4</v>
      </c>
      <c r="F327">
        <v>2.2599999999999999E-2</v>
      </c>
      <c r="G327">
        <v>3.0000000000000001E-3</v>
      </c>
      <c r="H327">
        <v>2.9999999999999997E-4</v>
      </c>
      <c r="I327">
        <v>4.0000000000000001E-3</v>
      </c>
      <c r="J327">
        <v>3.5000000000000001E-3</v>
      </c>
      <c r="K327">
        <v>6.7000000000000002E-3</v>
      </c>
      <c r="L327">
        <v>4.0000000000000002E-4</v>
      </c>
      <c r="M327">
        <v>4.0000000000000002E-4</v>
      </c>
      <c r="N327">
        <v>1.4E-3</v>
      </c>
      <c r="O327">
        <v>0.95669999999999999</v>
      </c>
      <c r="P327" s="8">
        <v>1E-4</v>
      </c>
      <c r="Q327" s="9">
        <v>2.6800000000000001E-2</v>
      </c>
      <c r="R327" s="9">
        <v>1.6399999999999998E-2</v>
      </c>
      <c r="S327" s="10">
        <v>0.95669999999999999</v>
      </c>
      <c r="T327" s="12">
        <v>-1.634146341463415</v>
      </c>
      <c r="V327" s="3" t="s">
        <v>147</v>
      </c>
      <c r="W327" s="3" t="s">
        <v>908</v>
      </c>
      <c r="X327" s="3" t="s">
        <v>814</v>
      </c>
      <c r="Y327" s="3" t="s">
        <v>401</v>
      </c>
      <c r="Z327" s="3" t="s">
        <v>807</v>
      </c>
      <c r="AA327" s="3" t="s">
        <v>441</v>
      </c>
      <c r="AB327" s="3" t="s">
        <v>508</v>
      </c>
      <c r="AC327" s="3" t="s">
        <v>674</v>
      </c>
      <c r="AD327" s="3">
        <v>80</v>
      </c>
      <c r="AE327" s="3" t="s">
        <v>675</v>
      </c>
      <c r="AF327" s="3" t="s">
        <v>676</v>
      </c>
      <c r="AG327" s="3" t="s">
        <v>677</v>
      </c>
      <c r="AH327" s="3" t="s">
        <v>411</v>
      </c>
      <c r="AI327" s="3" t="s">
        <v>863</v>
      </c>
      <c r="AJ327" s="3" t="s">
        <v>864</v>
      </c>
      <c r="AK327" s="3" t="s">
        <v>788</v>
      </c>
      <c r="AL327" s="3" t="s">
        <v>809</v>
      </c>
      <c r="AM327" s="3" t="s">
        <v>807</v>
      </c>
      <c r="AN327" s="3">
        <v>13573</v>
      </c>
      <c r="AO327" s="3">
        <v>1</v>
      </c>
      <c r="AP327" s="3">
        <v>4.132675849</v>
      </c>
      <c r="AQ327" s="3">
        <v>2</v>
      </c>
      <c r="AR327" s="3">
        <v>4970</v>
      </c>
      <c r="AS327" s="3">
        <v>0.43454953400000002</v>
      </c>
      <c r="AT327" s="3">
        <v>3</v>
      </c>
      <c r="AU327" s="3" t="s">
        <v>817</v>
      </c>
      <c r="AV327" s="3">
        <v>11470</v>
      </c>
      <c r="AW327" s="3" t="s">
        <v>878</v>
      </c>
      <c r="AX327" s="3" t="s">
        <v>878</v>
      </c>
      <c r="AY327" s="3">
        <v>0.33285094100000001</v>
      </c>
      <c r="AZ327" s="3">
        <v>2</v>
      </c>
      <c r="BA327" s="3">
        <v>2</v>
      </c>
      <c r="BB327" s="3">
        <v>3</v>
      </c>
      <c r="BC327" s="3">
        <v>2</v>
      </c>
      <c r="BD327" s="3" t="s">
        <v>885</v>
      </c>
      <c r="BE327" s="3" t="s">
        <v>882</v>
      </c>
      <c r="BF327" s="3" t="s">
        <v>800</v>
      </c>
      <c r="BG327" s="3" t="s">
        <v>850</v>
      </c>
      <c r="BH327" s="3" t="s">
        <v>916</v>
      </c>
      <c r="BI327" s="3" t="s">
        <v>908</v>
      </c>
      <c r="BJ327" s="3" t="b">
        <v>1</v>
      </c>
      <c r="BK327" s="3">
        <v>33.098027000000002</v>
      </c>
      <c r="BL327" s="3">
        <v>-117.374053</v>
      </c>
    </row>
    <row r="328" spans="1:64" x14ac:dyDescent="0.2">
      <c r="A328" t="s">
        <v>280</v>
      </c>
      <c r="B328">
        <v>7.4000000000000003E-3</v>
      </c>
      <c r="C328">
        <v>9.6600000000000005E-2</v>
      </c>
      <c r="D328">
        <v>9.1999999999999998E-3</v>
      </c>
      <c r="E328">
        <v>1.5699999999999999E-2</v>
      </c>
      <c r="F328">
        <v>2.0199999999999999E-2</v>
      </c>
      <c r="G328">
        <v>6.4000000000000003E-3</v>
      </c>
      <c r="H328">
        <v>1.06E-2</v>
      </c>
      <c r="I328">
        <v>2.1399999999999999E-2</v>
      </c>
      <c r="J328">
        <v>2.2499999999999999E-2</v>
      </c>
      <c r="K328">
        <v>2.3400000000000001E-2</v>
      </c>
      <c r="L328">
        <v>3.27E-2</v>
      </c>
      <c r="M328">
        <v>9.1999999999999998E-3</v>
      </c>
      <c r="N328">
        <v>2.2700000000000001E-2</v>
      </c>
      <c r="O328">
        <v>0.70199999999999996</v>
      </c>
      <c r="P328" s="8">
        <v>7.4000000000000003E-3</v>
      </c>
      <c r="Q328" s="9">
        <v>0.15869999999999998</v>
      </c>
      <c r="R328" s="9">
        <v>0.13190000000000002</v>
      </c>
      <c r="S328" s="10">
        <v>0.70199999999999996</v>
      </c>
      <c r="T328" s="12">
        <v>-1.2031842304776343</v>
      </c>
      <c r="V328" s="3" t="s">
        <v>280</v>
      </c>
      <c r="W328" s="3" t="s">
        <v>908</v>
      </c>
      <c r="X328" s="3" t="s">
        <v>814</v>
      </c>
      <c r="Y328" s="3" t="s">
        <v>401</v>
      </c>
      <c r="Z328" s="3" t="s">
        <v>891</v>
      </c>
      <c r="AA328" s="3" t="s">
        <v>441</v>
      </c>
      <c r="AB328" s="3" t="s">
        <v>508</v>
      </c>
      <c r="AC328" s="3" t="s">
        <v>626</v>
      </c>
      <c r="AD328" s="3">
        <v>67</v>
      </c>
      <c r="AE328" s="3" t="s">
        <v>627</v>
      </c>
      <c r="AF328" s="3" t="s">
        <v>628</v>
      </c>
      <c r="AG328" s="3" t="s">
        <v>629</v>
      </c>
      <c r="AH328" s="3" t="s">
        <v>411</v>
      </c>
      <c r="AI328" s="3" t="s">
        <v>863</v>
      </c>
      <c r="AJ328" s="3" t="s">
        <v>865</v>
      </c>
      <c r="AK328" s="3" t="s">
        <v>786</v>
      </c>
      <c r="AL328" s="3" t="s">
        <v>806</v>
      </c>
      <c r="AM328" s="3" t="s">
        <v>806</v>
      </c>
      <c r="AN328" s="3">
        <v>147983</v>
      </c>
      <c r="AO328" s="3">
        <v>2</v>
      </c>
      <c r="AP328" s="3">
        <v>5.1702118270000001</v>
      </c>
      <c r="AQ328" s="3">
        <v>2</v>
      </c>
      <c r="AR328" s="3">
        <v>3</v>
      </c>
      <c r="AS328" s="3">
        <v>2.6762000000000001</v>
      </c>
      <c r="AT328" s="3">
        <v>1</v>
      </c>
      <c r="AU328" s="3">
        <v>23.4</v>
      </c>
      <c r="AV328" s="3">
        <v>342.9</v>
      </c>
      <c r="AW328" s="3" t="s">
        <v>878</v>
      </c>
      <c r="AX328" s="3">
        <v>5.9829060000000003E-2</v>
      </c>
      <c r="AY328" s="3">
        <v>0.863247863</v>
      </c>
      <c r="AZ328" s="3">
        <v>2</v>
      </c>
      <c r="BA328" s="3">
        <v>2</v>
      </c>
      <c r="BB328" s="3">
        <v>3</v>
      </c>
      <c r="BC328" s="3">
        <v>3</v>
      </c>
      <c r="BD328" s="3" t="s">
        <v>885</v>
      </c>
      <c r="BE328" s="3" t="s">
        <v>882</v>
      </c>
      <c r="BF328" s="3" t="s">
        <v>800</v>
      </c>
      <c r="BG328" s="3" t="s">
        <v>845</v>
      </c>
      <c r="BH328" s="3" t="s">
        <v>916</v>
      </c>
      <c r="BI328" s="3" t="s">
        <v>908</v>
      </c>
      <c r="BJ328" s="3" t="b">
        <v>0</v>
      </c>
      <c r="BK328" s="3">
        <v>32.769914999999997</v>
      </c>
      <c r="BL328" s="3">
        <v>-117.24833599999999</v>
      </c>
    </row>
    <row r="329" spans="1:64" x14ac:dyDescent="0.2">
      <c r="A329" t="s">
        <v>323</v>
      </c>
      <c r="B329">
        <v>4.0000000000000002E-4</v>
      </c>
      <c r="C329">
        <v>1E-4</v>
      </c>
      <c r="D329">
        <v>5.0000000000000001E-4</v>
      </c>
      <c r="E329">
        <v>1E-4</v>
      </c>
      <c r="F329">
        <v>2.0000000000000001E-4</v>
      </c>
      <c r="G329">
        <v>2.9999999999999997E-4</v>
      </c>
      <c r="H329">
        <v>5.0000000000000001E-4</v>
      </c>
      <c r="I329">
        <v>1.1000000000000001E-3</v>
      </c>
      <c r="J329">
        <v>2.5999999999999999E-3</v>
      </c>
      <c r="K329">
        <v>3.7000000000000002E-3</v>
      </c>
      <c r="L329">
        <v>2.9999999999999997E-4</v>
      </c>
      <c r="M329">
        <v>1.2999999999999999E-3</v>
      </c>
      <c r="N329">
        <v>8.0000000000000004E-4</v>
      </c>
      <c r="O329">
        <v>0.98809999999999998</v>
      </c>
      <c r="P329" s="8">
        <v>4.0000000000000002E-4</v>
      </c>
      <c r="Q329" s="9">
        <v>1.7000000000000001E-3</v>
      </c>
      <c r="R329" s="9">
        <v>9.8000000000000014E-3</v>
      </c>
      <c r="S329" s="10">
        <v>0.98809999999999998</v>
      </c>
      <c r="T329" s="12">
        <v>5.764705882352942</v>
      </c>
      <c r="V329" s="3" t="s">
        <v>323</v>
      </c>
      <c r="W329" s="3" t="s">
        <v>908</v>
      </c>
      <c r="X329" s="3" t="s">
        <v>814</v>
      </c>
      <c r="Y329" s="3" t="s">
        <v>401</v>
      </c>
      <c r="Z329" s="3" t="s">
        <v>888</v>
      </c>
      <c r="AA329" s="3" t="s">
        <v>441</v>
      </c>
      <c r="AB329" s="3" t="s">
        <v>508</v>
      </c>
      <c r="AC329" s="3" t="s">
        <v>509</v>
      </c>
      <c r="AD329" s="3">
        <v>31</v>
      </c>
      <c r="AE329" s="3" t="s">
        <v>510</v>
      </c>
      <c r="AF329" s="3" t="s">
        <v>511</v>
      </c>
      <c r="AG329" s="3" t="s">
        <v>512</v>
      </c>
      <c r="AH329" s="3" t="s">
        <v>411</v>
      </c>
      <c r="AI329" s="3" t="s">
        <v>863</v>
      </c>
      <c r="AJ329" s="3" t="s">
        <v>864</v>
      </c>
      <c r="AK329" s="3" t="s">
        <v>785</v>
      </c>
      <c r="AL329" s="3" t="s">
        <v>806</v>
      </c>
      <c r="AM329" s="3" t="s">
        <v>805</v>
      </c>
      <c r="AN329" s="3">
        <v>136645</v>
      </c>
      <c r="AO329" s="3">
        <v>2</v>
      </c>
      <c r="AP329" s="3">
        <v>5.1355937450000004</v>
      </c>
      <c r="AQ329" s="3">
        <v>2</v>
      </c>
      <c r="AR329" s="3">
        <v>103</v>
      </c>
      <c r="AS329" s="3">
        <v>0.46410000000000001</v>
      </c>
      <c r="AT329" s="3">
        <v>1</v>
      </c>
      <c r="AU329" s="3">
        <v>85</v>
      </c>
      <c r="AV329" s="3">
        <v>2850</v>
      </c>
      <c r="AW329" s="3">
        <v>0.46235294100000002</v>
      </c>
      <c r="AX329" s="3" t="s">
        <v>878</v>
      </c>
      <c r="AY329" s="3" t="s">
        <v>878</v>
      </c>
      <c r="AZ329" s="3">
        <v>1</v>
      </c>
      <c r="BA329" s="3">
        <v>3</v>
      </c>
      <c r="BB329" s="3">
        <v>2</v>
      </c>
      <c r="BC329" s="3">
        <v>3</v>
      </c>
      <c r="BD329" s="3" t="s">
        <v>885</v>
      </c>
      <c r="BE329" s="3" t="s">
        <v>883</v>
      </c>
      <c r="BF329" s="3" t="s">
        <v>800</v>
      </c>
      <c r="BG329" s="3" t="s">
        <v>820</v>
      </c>
      <c r="BH329" s="3" t="s">
        <v>915</v>
      </c>
      <c r="BI329" s="3" t="s">
        <v>908</v>
      </c>
      <c r="BJ329" s="3" t="b">
        <v>1</v>
      </c>
      <c r="BK329" s="3">
        <v>33.113536000000003</v>
      </c>
      <c r="BL329" s="3">
        <v>-117.32563399999999</v>
      </c>
    </row>
    <row r="330" spans="1:64" x14ac:dyDescent="0.2">
      <c r="A330" t="s">
        <v>299</v>
      </c>
      <c r="B330">
        <v>6.6E-3</v>
      </c>
      <c r="C330">
        <v>0.16200000000000001</v>
      </c>
      <c r="D330">
        <v>9.1000000000000004E-3</v>
      </c>
      <c r="E330">
        <v>1.77E-2</v>
      </c>
      <c r="F330">
        <v>0.317</v>
      </c>
      <c r="G330">
        <v>8.6999999999999994E-3</v>
      </c>
      <c r="H330">
        <v>1.23E-2</v>
      </c>
      <c r="I330">
        <v>3.2000000000000002E-3</v>
      </c>
      <c r="J330">
        <v>5.8999999999999999E-3</v>
      </c>
      <c r="K330">
        <v>1.03E-2</v>
      </c>
      <c r="L330">
        <v>1.1000000000000001E-3</v>
      </c>
      <c r="M330">
        <v>1.6999999999999999E-3</v>
      </c>
      <c r="N330">
        <v>2.5000000000000001E-3</v>
      </c>
      <c r="O330">
        <v>0.44190000000000002</v>
      </c>
      <c r="P330" s="8">
        <v>6.6E-3</v>
      </c>
      <c r="Q330" s="9">
        <v>0.52680000000000005</v>
      </c>
      <c r="R330" s="9">
        <v>2.47E-2</v>
      </c>
      <c r="S330" s="10">
        <v>0.44190000000000002</v>
      </c>
      <c r="T330" s="12">
        <v>-21.327935222672068</v>
      </c>
      <c r="V330" s="3" t="s">
        <v>299</v>
      </c>
      <c r="W330" s="3" t="s">
        <v>908</v>
      </c>
      <c r="X330" s="3" t="s">
        <v>814</v>
      </c>
      <c r="Y330" s="3" t="s">
        <v>401</v>
      </c>
      <c r="Z330" s="3" t="s">
        <v>889</v>
      </c>
      <c r="AA330" s="3" t="s">
        <v>441</v>
      </c>
      <c r="AB330" s="3" t="s">
        <v>508</v>
      </c>
      <c r="AC330" s="3" t="s">
        <v>559</v>
      </c>
      <c r="AD330" s="3">
        <v>47</v>
      </c>
      <c r="AE330" s="3" t="s">
        <v>560</v>
      </c>
      <c r="AF330" s="3" t="s">
        <v>561</v>
      </c>
      <c r="AG330" s="3" t="s">
        <v>562</v>
      </c>
      <c r="AH330" s="3" t="s">
        <v>411</v>
      </c>
      <c r="AI330" s="3" t="s">
        <v>863</v>
      </c>
      <c r="AJ330" s="3" t="s">
        <v>864</v>
      </c>
      <c r="AK330" s="3" t="s">
        <v>786</v>
      </c>
      <c r="AL330" s="3" t="s">
        <v>806</v>
      </c>
      <c r="AM330" s="3" t="s">
        <v>806</v>
      </c>
      <c r="AN330" s="3">
        <v>155743</v>
      </c>
      <c r="AO330" s="3">
        <v>1</v>
      </c>
      <c r="AP330" s="3">
        <v>5.1924085360000003</v>
      </c>
      <c r="AQ330" s="3">
        <v>2</v>
      </c>
      <c r="AR330" s="3">
        <v>160</v>
      </c>
      <c r="AS330" s="3">
        <v>1.0749</v>
      </c>
      <c r="AT330" s="3">
        <v>3</v>
      </c>
      <c r="AU330" s="3">
        <v>30.6</v>
      </c>
      <c r="AV330" s="3">
        <v>308</v>
      </c>
      <c r="AW330" s="3" t="s">
        <v>878</v>
      </c>
      <c r="AX330" s="3">
        <v>3.5947712E-2</v>
      </c>
      <c r="AY330" s="3">
        <v>0.53921568600000003</v>
      </c>
      <c r="AZ330" s="3">
        <v>2</v>
      </c>
      <c r="BA330" s="3">
        <v>2</v>
      </c>
      <c r="BB330" s="3">
        <v>3</v>
      </c>
      <c r="BC330" s="3">
        <v>3</v>
      </c>
      <c r="BD330" s="3" t="s">
        <v>885</v>
      </c>
      <c r="BE330" s="3" t="s">
        <v>882</v>
      </c>
      <c r="BF330" s="3" t="s">
        <v>800</v>
      </c>
      <c r="BG330" s="3" t="s">
        <v>839</v>
      </c>
      <c r="BH330" s="3" t="s">
        <v>916</v>
      </c>
      <c r="BI330" s="3" t="s">
        <v>908</v>
      </c>
      <c r="BJ330" s="3" t="b">
        <v>0</v>
      </c>
      <c r="BK330" s="3">
        <v>32.789805000000001</v>
      </c>
      <c r="BL330" s="3">
        <v>-117.24830900000001</v>
      </c>
    </row>
    <row r="331" spans="1:64" x14ac:dyDescent="0.2">
      <c r="A331" t="s">
        <v>27</v>
      </c>
      <c r="B331">
        <v>1.2999999999999999E-3</v>
      </c>
      <c r="C331">
        <v>3.5999999999999999E-3</v>
      </c>
      <c r="D331">
        <v>3.3E-3</v>
      </c>
      <c r="E331">
        <v>2.2000000000000001E-3</v>
      </c>
      <c r="F331">
        <v>4.0000000000000001E-3</v>
      </c>
      <c r="G331">
        <v>1.0500000000000001E-2</v>
      </c>
      <c r="H331">
        <v>1.2999999999999999E-3</v>
      </c>
      <c r="I331">
        <v>3.5099999999999999E-2</v>
      </c>
      <c r="J331">
        <v>2.5600000000000001E-2</v>
      </c>
      <c r="K331">
        <v>0.41899999999999998</v>
      </c>
      <c r="L331">
        <v>8.9999999999999998E-4</v>
      </c>
      <c r="M331">
        <v>1.6E-2</v>
      </c>
      <c r="N331">
        <v>4.1000000000000003E-3</v>
      </c>
      <c r="O331">
        <v>0.47310000000000002</v>
      </c>
      <c r="P331" s="8">
        <v>1.2999999999999999E-3</v>
      </c>
      <c r="Q331" s="9">
        <v>2.4900000000000002E-2</v>
      </c>
      <c r="R331" s="9">
        <v>0.50070000000000003</v>
      </c>
      <c r="S331" s="10">
        <v>0.47310000000000002</v>
      </c>
      <c r="T331" s="12">
        <v>20.108433734939759</v>
      </c>
      <c r="V331" s="3" t="s">
        <v>27</v>
      </c>
      <c r="W331" s="3" t="s">
        <v>902</v>
      </c>
      <c r="X331" s="3" t="s">
        <v>814</v>
      </c>
      <c r="Y331" s="3" t="s">
        <v>401</v>
      </c>
      <c r="Z331" s="3" t="s">
        <v>807</v>
      </c>
      <c r="AA331" s="3" t="s">
        <v>402</v>
      </c>
      <c r="AB331" s="3" t="s">
        <v>462</v>
      </c>
      <c r="AC331" s="3" t="s">
        <v>463</v>
      </c>
      <c r="AD331" s="3">
        <v>19</v>
      </c>
      <c r="AE331" s="3" t="s">
        <v>464</v>
      </c>
      <c r="AF331" s="3" t="s">
        <v>465</v>
      </c>
      <c r="AG331" s="3" t="s">
        <v>466</v>
      </c>
      <c r="AH331" s="3" t="s">
        <v>411</v>
      </c>
      <c r="AI331" s="3" t="s">
        <v>863</v>
      </c>
      <c r="AJ331" s="3" t="s">
        <v>864</v>
      </c>
      <c r="AK331" s="3" t="s">
        <v>791</v>
      </c>
      <c r="AL331" s="3" t="s">
        <v>809</v>
      </c>
      <c r="AM331" s="3" t="s">
        <v>805</v>
      </c>
      <c r="AN331" s="3">
        <v>1271691</v>
      </c>
      <c r="AO331" s="3">
        <v>3</v>
      </c>
      <c r="AP331" s="3">
        <v>6.1043815979999998</v>
      </c>
      <c r="AQ331" s="3">
        <v>3</v>
      </c>
      <c r="AR331" s="3">
        <v>822</v>
      </c>
      <c r="AS331" s="3">
        <v>0.57469999999999999</v>
      </c>
      <c r="AT331" s="3">
        <v>5</v>
      </c>
      <c r="AU331" s="3">
        <v>23.4</v>
      </c>
      <c r="AV331" s="3">
        <v>95.3</v>
      </c>
      <c r="AW331" s="3">
        <v>0.49411764699999999</v>
      </c>
      <c r="AX331" s="3">
        <v>6.6666666999999999E-2</v>
      </c>
      <c r="AY331" s="3">
        <v>1.1764705879999999</v>
      </c>
      <c r="AZ331" s="3">
        <v>2</v>
      </c>
      <c r="BA331" s="3">
        <v>2</v>
      </c>
      <c r="BB331" s="3">
        <v>2</v>
      </c>
      <c r="BC331" s="3">
        <v>4</v>
      </c>
      <c r="BD331" s="3" t="s">
        <v>881</v>
      </c>
      <c r="BE331" s="3" t="s">
        <v>883</v>
      </c>
      <c r="BF331" s="3" t="s">
        <v>800</v>
      </c>
      <c r="BG331" s="3" t="s">
        <v>826</v>
      </c>
      <c r="BH331" s="3" t="s">
        <v>901</v>
      </c>
      <c r="BI331" s="3" t="s">
        <v>902</v>
      </c>
      <c r="BJ331" s="3" t="b">
        <v>0</v>
      </c>
      <c r="BK331" s="3">
        <v>32.858496000000002</v>
      </c>
      <c r="BL331" s="3">
        <v>-117.276143</v>
      </c>
    </row>
    <row r="332" spans="1:64" x14ac:dyDescent="0.2">
      <c r="A332" t="s">
        <v>387</v>
      </c>
      <c r="B332">
        <v>8.0000000000000004E-4</v>
      </c>
      <c r="C332">
        <v>6.8999999999999999E-3</v>
      </c>
      <c r="D332">
        <v>1.2999999999999999E-3</v>
      </c>
      <c r="E332">
        <v>2.2000000000000001E-3</v>
      </c>
      <c r="F332">
        <v>3.0000000000000001E-3</v>
      </c>
      <c r="G332">
        <v>8.9999999999999998E-4</v>
      </c>
      <c r="H332">
        <v>1.1999999999999999E-3</v>
      </c>
      <c r="I332">
        <v>1.2200000000000001E-2</v>
      </c>
      <c r="J332">
        <v>6.0000000000000001E-3</v>
      </c>
      <c r="K332">
        <v>3.7000000000000002E-3</v>
      </c>
      <c r="L332">
        <v>3.3399999999999999E-2</v>
      </c>
      <c r="M332">
        <v>2.2000000000000001E-3</v>
      </c>
      <c r="N332">
        <v>5.8999999999999999E-3</v>
      </c>
      <c r="O332">
        <v>0.92030000000000001</v>
      </c>
      <c r="P332" s="8">
        <v>8.0000000000000004E-4</v>
      </c>
      <c r="Q332" s="9">
        <v>1.5499999999999998E-2</v>
      </c>
      <c r="R332" s="9">
        <v>6.3399999999999998E-2</v>
      </c>
      <c r="S332" s="10">
        <v>0.92030000000000001</v>
      </c>
      <c r="T332" s="12">
        <v>4.0903225806451617</v>
      </c>
      <c r="V332" s="3" t="s">
        <v>387</v>
      </c>
      <c r="W332" s="3" t="s">
        <v>902</v>
      </c>
      <c r="X332" s="3" t="s">
        <v>814</v>
      </c>
      <c r="Y332" s="3" t="s">
        <v>401</v>
      </c>
      <c r="Z332" s="3" t="s">
        <v>889</v>
      </c>
      <c r="AA332" s="3" t="s">
        <v>402</v>
      </c>
      <c r="AB332" s="3" t="s">
        <v>462</v>
      </c>
      <c r="AC332" s="3" t="s">
        <v>463</v>
      </c>
      <c r="AD332" s="3">
        <v>99</v>
      </c>
      <c r="AE332" s="3" t="s">
        <v>464</v>
      </c>
      <c r="AF332" s="3" t="s">
        <v>742</v>
      </c>
      <c r="AG332" s="3" t="s">
        <v>743</v>
      </c>
      <c r="AH332" s="3" t="s">
        <v>411</v>
      </c>
      <c r="AI332" s="3" t="s">
        <v>863</v>
      </c>
      <c r="AJ332" s="3" t="s">
        <v>864</v>
      </c>
      <c r="AK332" s="3" t="s">
        <v>787</v>
      </c>
      <c r="AL332" s="3" t="s">
        <v>809</v>
      </c>
      <c r="AM332" s="3" t="s">
        <v>806</v>
      </c>
      <c r="AN332" s="3">
        <v>2699</v>
      </c>
      <c r="AO332" s="3">
        <v>2</v>
      </c>
      <c r="AP332" s="3">
        <v>3.4312028849999998</v>
      </c>
      <c r="AQ332" s="3">
        <v>1</v>
      </c>
      <c r="AR332" s="3">
        <v>30</v>
      </c>
      <c r="AS332" s="3">
        <v>0.66679999999999995</v>
      </c>
      <c r="AT332" s="3">
        <v>1</v>
      </c>
      <c r="AU332" s="3">
        <v>11.5</v>
      </c>
      <c r="AV332" s="3">
        <v>12.714</v>
      </c>
      <c r="AW332" s="3">
        <v>0.58870967699999999</v>
      </c>
      <c r="AX332" s="3">
        <v>4.8387096999999997E-2</v>
      </c>
      <c r="AY332" s="3">
        <v>1.403225806</v>
      </c>
      <c r="AZ332" s="3">
        <v>2</v>
      </c>
      <c r="BA332" s="3">
        <v>2</v>
      </c>
      <c r="BB332" s="3">
        <v>2</v>
      </c>
      <c r="BC332" s="3">
        <v>2</v>
      </c>
      <c r="BD332" s="3" t="s">
        <v>881</v>
      </c>
      <c r="BE332" s="3" t="s">
        <v>882</v>
      </c>
      <c r="BF332" s="3" t="s">
        <v>800</v>
      </c>
      <c r="BH332" s="3" t="s">
        <v>901</v>
      </c>
      <c r="BI332" s="3" t="s">
        <v>902</v>
      </c>
      <c r="BJ332" s="3" t="b">
        <v>1</v>
      </c>
      <c r="BK332" s="3">
        <v>32.787056999999997</v>
      </c>
      <c r="BL332" s="3">
        <v>-117.208794</v>
      </c>
    </row>
    <row r="333" spans="1:64" x14ac:dyDescent="0.2">
      <c r="A333" t="s">
        <v>78</v>
      </c>
      <c r="B333">
        <v>2.69E-2</v>
      </c>
      <c r="C333">
        <v>3.2000000000000002E-3</v>
      </c>
      <c r="D333">
        <v>5.8999999999999999E-3</v>
      </c>
      <c r="E333">
        <v>1.8E-3</v>
      </c>
      <c r="F333">
        <v>3.5000000000000001E-3</v>
      </c>
      <c r="G333">
        <v>0.05</v>
      </c>
      <c r="H333">
        <v>2.3E-3</v>
      </c>
      <c r="I333">
        <v>6.8999999999999999E-3</v>
      </c>
      <c r="J333">
        <v>1.89E-2</v>
      </c>
      <c r="K333">
        <v>0.1087</v>
      </c>
      <c r="L333">
        <v>2.5999999999999999E-3</v>
      </c>
      <c r="M333">
        <v>5.4999999999999997E-3</v>
      </c>
      <c r="N333">
        <v>6.7000000000000002E-3</v>
      </c>
      <c r="O333">
        <v>0.7571</v>
      </c>
      <c r="P333" s="8">
        <v>2.69E-2</v>
      </c>
      <c r="Q333" s="9">
        <v>6.6699999999999995E-2</v>
      </c>
      <c r="R333" s="9">
        <v>0.14930000000000002</v>
      </c>
      <c r="S333" s="10">
        <v>0.7571</v>
      </c>
      <c r="T333" s="12">
        <v>2.2383808095952027</v>
      </c>
      <c r="V333" s="3" t="s">
        <v>78</v>
      </c>
      <c r="W333" s="3" t="s">
        <v>902</v>
      </c>
      <c r="X333" s="3" t="s">
        <v>814</v>
      </c>
      <c r="Y333" s="3" t="s">
        <v>401</v>
      </c>
      <c r="Z333" s="3" t="s">
        <v>890</v>
      </c>
      <c r="AA333" s="3" t="s">
        <v>402</v>
      </c>
      <c r="AB333" s="3" t="s">
        <v>642</v>
      </c>
      <c r="AC333" s="3" t="s">
        <v>643</v>
      </c>
      <c r="AD333" s="3">
        <v>70</v>
      </c>
      <c r="AE333" s="3" t="s">
        <v>644</v>
      </c>
      <c r="AF333" s="3" t="s">
        <v>645</v>
      </c>
      <c r="AG333" s="3" t="s">
        <v>646</v>
      </c>
      <c r="AH333" s="3" t="s">
        <v>411</v>
      </c>
      <c r="AI333" s="3" t="s">
        <v>869</v>
      </c>
      <c r="AJ333" s="3" t="s">
        <v>871</v>
      </c>
      <c r="AK333" s="3" t="s">
        <v>796</v>
      </c>
      <c r="AL333" s="3" t="s">
        <v>808</v>
      </c>
      <c r="AM333" s="3" t="s">
        <v>808</v>
      </c>
      <c r="AN333" s="3">
        <v>99085</v>
      </c>
      <c r="AO333" s="3">
        <v>1</v>
      </c>
      <c r="AP333" s="3">
        <v>4.9960079139999998</v>
      </c>
      <c r="AQ333" s="3">
        <v>2</v>
      </c>
      <c r="AR333" s="3">
        <v>27530</v>
      </c>
      <c r="AS333" s="3">
        <v>0.56669999999999998</v>
      </c>
      <c r="AT333" s="3">
        <v>500</v>
      </c>
      <c r="AU333" s="3">
        <v>3</v>
      </c>
      <c r="AV333" s="3">
        <v>0.153</v>
      </c>
      <c r="AW333" s="3">
        <v>0.56666666700000001</v>
      </c>
      <c r="AX333" s="3">
        <v>6.6666666999999999E-2</v>
      </c>
      <c r="AY333" s="3">
        <v>0.366666667</v>
      </c>
      <c r="AZ333" s="3">
        <v>2</v>
      </c>
      <c r="BA333" s="3">
        <v>2</v>
      </c>
      <c r="BB333" s="3">
        <v>2</v>
      </c>
      <c r="BC333" s="3">
        <v>3</v>
      </c>
      <c r="BD333" s="3" t="s">
        <v>881</v>
      </c>
      <c r="BE333" s="3" t="s">
        <v>882</v>
      </c>
      <c r="BF333" s="3" t="s">
        <v>802</v>
      </c>
      <c r="BG333" s="3" t="s">
        <v>848</v>
      </c>
      <c r="BH333" s="3" t="s">
        <v>901</v>
      </c>
      <c r="BI333" s="3" t="s">
        <v>902</v>
      </c>
      <c r="BJ333" s="3" t="b">
        <v>1</v>
      </c>
      <c r="BK333" s="3">
        <v>32.700944440000001</v>
      </c>
      <c r="BL333" s="3">
        <v>-117.5519444</v>
      </c>
    </row>
    <row r="334" spans="1:64" x14ac:dyDescent="0.2">
      <c r="A334" t="s">
        <v>182</v>
      </c>
      <c r="B334">
        <v>8.0000000000000004E-4</v>
      </c>
      <c r="C334">
        <v>2.8999999999999998E-3</v>
      </c>
      <c r="D334">
        <v>2.9999999999999997E-4</v>
      </c>
      <c r="E334">
        <v>7.1000000000000004E-3</v>
      </c>
      <c r="F334">
        <v>3.0000000000000001E-3</v>
      </c>
      <c r="G334">
        <v>1.2999999999999999E-3</v>
      </c>
      <c r="H334">
        <v>5.3E-3</v>
      </c>
      <c r="I334">
        <v>1.0200000000000001E-2</v>
      </c>
      <c r="J334">
        <v>1.84E-2</v>
      </c>
      <c r="K334">
        <v>2.23E-2</v>
      </c>
      <c r="L334">
        <v>1.9E-3</v>
      </c>
      <c r="M334">
        <v>5.7999999999999996E-3</v>
      </c>
      <c r="N334">
        <v>1.0200000000000001E-2</v>
      </c>
      <c r="O334">
        <v>0.91049999999999998</v>
      </c>
      <c r="P334" s="8">
        <v>8.0000000000000004E-4</v>
      </c>
      <c r="Q334" s="9">
        <v>1.9899999999999998E-2</v>
      </c>
      <c r="R334" s="9">
        <v>6.88E-2</v>
      </c>
      <c r="S334" s="10">
        <v>0.91049999999999998</v>
      </c>
      <c r="T334" s="12">
        <v>3.4572864321608043</v>
      </c>
      <c r="V334" s="3" t="s">
        <v>182</v>
      </c>
      <c r="W334" s="3" t="s">
        <v>902</v>
      </c>
      <c r="X334" s="3" t="s">
        <v>814</v>
      </c>
      <c r="Y334" s="3" t="s">
        <v>401</v>
      </c>
      <c r="Z334" s="3" t="s">
        <v>890</v>
      </c>
      <c r="AA334" s="3" t="s">
        <v>402</v>
      </c>
      <c r="AB334" s="3" t="s">
        <v>642</v>
      </c>
      <c r="AC334" s="3" t="s">
        <v>643</v>
      </c>
      <c r="AD334" s="3">
        <v>77</v>
      </c>
      <c r="AE334" s="3" t="s">
        <v>663</v>
      </c>
      <c r="AF334" s="3" t="s">
        <v>664</v>
      </c>
      <c r="AG334" s="3" t="s">
        <v>665</v>
      </c>
      <c r="AH334" s="3" t="s">
        <v>411</v>
      </c>
      <c r="AI334" s="3" t="s">
        <v>866</v>
      </c>
      <c r="AJ334" s="3" t="s">
        <v>867</v>
      </c>
      <c r="AK334" s="3" t="s">
        <v>794</v>
      </c>
      <c r="AL334" s="3" t="s">
        <v>808</v>
      </c>
      <c r="AM334" s="3" t="s">
        <v>806</v>
      </c>
      <c r="AN334" s="3">
        <v>828</v>
      </c>
      <c r="AO334" s="3">
        <v>3</v>
      </c>
      <c r="AP334" s="3">
        <v>2.9180303369999998</v>
      </c>
      <c r="AQ334" s="3">
        <v>1</v>
      </c>
      <c r="AR334" s="3">
        <v>12130</v>
      </c>
      <c r="AS334" s="3">
        <v>0.57699999999999996</v>
      </c>
      <c r="AT334" s="3">
        <v>328.5</v>
      </c>
      <c r="AU334" s="3">
        <v>5.3</v>
      </c>
      <c r="AV334" s="3">
        <v>0.96</v>
      </c>
      <c r="AW334" s="3">
        <v>0.50909090899999998</v>
      </c>
      <c r="AX334" s="3">
        <v>0.127272727</v>
      </c>
      <c r="AY334" s="3">
        <v>0.54545454500000001</v>
      </c>
      <c r="AZ334" s="3">
        <v>2</v>
      </c>
      <c r="BA334" s="3">
        <v>2</v>
      </c>
      <c r="BB334" s="3">
        <v>2</v>
      </c>
      <c r="BC334" s="3">
        <v>1</v>
      </c>
      <c r="BD334" s="3" t="s">
        <v>881</v>
      </c>
      <c r="BE334" s="3" t="s">
        <v>882</v>
      </c>
      <c r="BF334" s="3" t="s">
        <v>802</v>
      </c>
      <c r="BG334" s="3" t="s">
        <v>849</v>
      </c>
      <c r="BH334" s="3" t="s">
        <v>901</v>
      </c>
      <c r="BI334" s="3" t="s">
        <v>902</v>
      </c>
      <c r="BJ334" s="3" t="b">
        <v>1</v>
      </c>
      <c r="BK334" s="3">
        <v>32.689166669999999</v>
      </c>
      <c r="BL334" s="3">
        <v>-117.38444440000001</v>
      </c>
    </row>
    <row r="335" spans="1:64" x14ac:dyDescent="0.2">
      <c r="A335" t="s">
        <v>212</v>
      </c>
      <c r="B335">
        <v>6.9999999999999999E-4</v>
      </c>
      <c r="C335">
        <v>1.6999999999999999E-3</v>
      </c>
      <c r="D335">
        <v>2.9999999999999997E-4</v>
      </c>
      <c r="E335">
        <v>2.0000000000000001E-4</v>
      </c>
      <c r="F335">
        <v>5.9999999999999995E-4</v>
      </c>
      <c r="G335">
        <v>2.9999999999999997E-4</v>
      </c>
      <c r="H335">
        <v>8.0000000000000004E-4</v>
      </c>
      <c r="I335">
        <v>2.0000000000000001E-4</v>
      </c>
      <c r="J335">
        <v>2.0000000000000001E-4</v>
      </c>
      <c r="K335">
        <v>6.9999999999999999E-4</v>
      </c>
      <c r="L335">
        <v>2.9999999999999997E-4</v>
      </c>
      <c r="M335">
        <v>2.0000000000000001E-4</v>
      </c>
      <c r="N335">
        <v>4.0000000000000002E-4</v>
      </c>
      <c r="O335">
        <v>0.99339999999999995</v>
      </c>
      <c r="P335" s="8">
        <v>6.9999999999999999E-4</v>
      </c>
      <c r="Q335" s="9">
        <v>3.8999999999999998E-3</v>
      </c>
      <c r="R335" s="9">
        <v>2E-3</v>
      </c>
      <c r="S335" s="10">
        <v>0.99339999999999995</v>
      </c>
      <c r="T335" s="12">
        <v>-1.95</v>
      </c>
      <c r="V335" s="3" t="s">
        <v>212</v>
      </c>
      <c r="W335" s="3" t="s">
        <v>902</v>
      </c>
      <c r="X335" s="3" t="s">
        <v>814</v>
      </c>
      <c r="Y335" s="3" t="s">
        <v>401</v>
      </c>
      <c r="Z335" s="3" t="s">
        <v>890</v>
      </c>
      <c r="AA335" s="3" t="s">
        <v>402</v>
      </c>
      <c r="AB335" s="3" t="s">
        <v>563</v>
      </c>
      <c r="AC335" s="3" t="s">
        <v>564</v>
      </c>
      <c r="AD335" s="3">
        <v>72</v>
      </c>
      <c r="AE335" s="3" t="s">
        <v>565</v>
      </c>
      <c r="AF335" s="3" t="s">
        <v>649</v>
      </c>
      <c r="AG335" s="3" t="s">
        <v>650</v>
      </c>
      <c r="AH335" s="3" t="s">
        <v>411</v>
      </c>
      <c r="AI335" s="3" t="s">
        <v>866</v>
      </c>
      <c r="AJ335" s="3" t="s">
        <v>867</v>
      </c>
      <c r="AK335" s="3" t="s">
        <v>795</v>
      </c>
      <c r="AL335" s="3" t="s">
        <v>806</v>
      </c>
      <c r="AM335" s="3" t="s">
        <v>806</v>
      </c>
      <c r="AN335" s="3">
        <v>5937</v>
      </c>
      <c r="AO335" s="3">
        <v>2</v>
      </c>
      <c r="AP335" s="3">
        <v>3.773567049</v>
      </c>
      <c r="AQ335" s="3">
        <v>1</v>
      </c>
      <c r="AR335" s="3">
        <v>9620</v>
      </c>
      <c r="AS335" s="3">
        <v>0.79859999999999998</v>
      </c>
      <c r="AT335" s="3">
        <v>150</v>
      </c>
      <c r="AU335" s="3">
        <v>17.899999999999999</v>
      </c>
      <c r="AV335" s="3">
        <v>45.8</v>
      </c>
      <c r="AW335" s="3">
        <v>0.29608938499999998</v>
      </c>
      <c r="AX335" s="3">
        <v>0.139664804</v>
      </c>
      <c r="AY335" s="3">
        <v>0.83798882699999999</v>
      </c>
      <c r="AZ335" s="3">
        <v>1</v>
      </c>
      <c r="BA335" s="3">
        <v>3</v>
      </c>
      <c r="BB335" s="3">
        <v>3</v>
      </c>
      <c r="BC335" s="3">
        <v>2</v>
      </c>
      <c r="BD335" s="3" t="s">
        <v>881</v>
      </c>
      <c r="BE335" s="3" t="s">
        <v>882</v>
      </c>
      <c r="BF335" s="3" t="s">
        <v>800</v>
      </c>
      <c r="BG335" s="3" t="s">
        <v>847</v>
      </c>
      <c r="BH335" s="3" t="s">
        <v>913</v>
      </c>
      <c r="BI335" s="3" t="s">
        <v>902</v>
      </c>
      <c r="BJ335" s="3" t="b">
        <v>1</v>
      </c>
      <c r="BK335" s="3">
        <v>32.638611109999999</v>
      </c>
      <c r="BL335" s="3">
        <v>-117.3416667</v>
      </c>
    </row>
    <row r="336" spans="1:64" x14ac:dyDescent="0.2">
      <c r="A336" t="s">
        <v>326</v>
      </c>
      <c r="B336">
        <v>0</v>
      </c>
      <c r="C336">
        <v>2.0000000000000001E-4</v>
      </c>
      <c r="D336">
        <v>2.0000000000000001E-4</v>
      </c>
      <c r="E336">
        <v>1E-4</v>
      </c>
      <c r="F336">
        <v>2.9999999999999997E-4</v>
      </c>
      <c r="G336">
        <v>1E-4</v>
      </c>
      <c r="H336">
        <v>4.0000000000000002E-4</v>
      </c>
      <c r="I336">
        <v>1E-4</v>
      </c>
      <c r="J336">
        <v>0</v>
      </c>
      <c r="K336">
        <v>2.9999999999999997E-4</v>
      </c>
      <c r="L336">
        <v>1.1999999999999999E-3</v>
      </c>
      <c r="M336">
        <v>0</v>
      </c>
      <c r="N336">
        <v>4.0000000000000002E-4</v>
      </c>
      <c r="O336">
        <v>0.99670000000000003</v>
      </c>
      <c r="P336" s="8">
        <v>0</v>
      </c>
      <c r="Q336" s="9">
        <v>1.2999999999999999E-3</v>
      </c>
      <c r="R336" s="9">
        <v>2E-3</v>
      </c>
      <c r="S336" s="10">
        <v>0.99670000000000003</v>
      </c>
      <c r="T336" s="12">
        <v>1.5384615384615385</v>
      </c>
      <c r="V336" s="3" t="s">
        <v>326</v>
      </c>
      <c r="W336" s="3" t="s">
        <v>902</v>
      </c>
      <c r="X336" s="3" t="s">
        <v>814</v>
      </c>
      <c r="Y336" s="3" t="s">
        <v>401</v>
      </c>
      <c r="Z336" s="3" t="s">
        <v>889</v>
      </c>
      <c r="AA336" s="3" t="s">
        <v>402</v>
      </c>
      <c r="AB336" s="3" t="s">
        <v>563</v>
      </c>
      <c r="AC336" s="3" t="s">
        <v>564</v>
      </c>
      <c r="AD336" s="3">
        <v>48</v>
      </c>
      <c r="AE336" s="3" t="s">
        <v>565</v>
      </c>
      <c r="AF336" s="3" t="s">
        <v>566</v>
      </c>
      <c r="AG336" s="3" t="s">
        <v>567</v>
      </c>
      <c r="AH336" s="3" t="s">
        <v>411</v>
      </c>
      <c r="AI336" s="3" t="s">
        <v>863</v>
      </c>
      <c r="AJ336" s="3" t="s">
        <v>865</v>
      </c>
      <c r="AK336" s="3" t="s">
        <v>786</v>
      </c>
      <c r="AL336" s="3" t="s">
        <v>806</v>
      </c>
      <c r="AM336" s="3" t="s">
        <v>806</v>
      </c>
      <c r="AN336" s="3">
        <v>38704944</v>
      </c>
      <c r="AO336" s="3">
        <v>2</v>
      </c>
      <c r="AP336" s="3">
        <v>7.5877664429999996</v>
      </c>
      <c r="AQ336" s="3">
        <v>3</v>
      </c>
      <c r="AR336" s="3">
        <v>100</v>
      </c>
      <c r="AS336" s="3">
        <v>1.1718999999999999</v>
      </c>
      <c r="AT336" s="3">
        <v>3</v>
      </c>
      <c r="AU336" s="3">
        <v>44</v>
      </c>
      <c r="AV336" s="3">
        <v>618</v>
      </c>
      <c r="AW336" s="3">
        <v>0.35199999999999998</v>
      </c>
      <c r="AX336" s="3">
        <v>9.3333333000000004E-2</v>
      </c>
      <c r="AY336" s="3">
        <v>1.506666667</v>
      </c>
      <c r="AZ336" s="3">
        <v>1</v>
      </c>
      <c r="BA336" s="3">
        <v>3</v>
      </c>
      <c r="BB336" s="3">
        <v>3</v>
      </c>
      <c r="BC336" s="3">
        <v>4</v>
      </c>
      <c r="BD336" s="3" t="s">
        <v>881</v>
      </c>
      <c r="BE336" s="3" t="s">
        <v>882</v>
      </c>
      <c r="BF336" s="3" t="s">
        <v>800</v>
      </c>
      <c r="BG336" s="3" t="s">
        <v>832</v>
      </c>
      <c r="BH336" s="3" t="s">
        <v>913</v>
      </c>
      <c r="BI336" s="3" t="s">
        <v>902</v>
      </c>
      <c r="BJ336" s="3" t="b">
        <v>0</v>
      </c>
      <c r="BK336" s="3">
        <v>32.776936999999997</v>
      </c>
      <c r="BL336" s="3">
        <v>-117.24316399999999</v>
      </c>
    </row>
    <row r="337" spans="1:64" x14ac:dyDescent="0.2">
      <c r="A337" t="s">
        <v>43</v>
      </c>
      <c r="B337">
        <v>4.0000000000000002E-4</v>
      </c>
      <c r="C337">
        <v>1E-4</v>
      </c>
      <c r="D337">
        <v>0</v>
      </c>
      <c r="E337">
        <v>1E-4</v>
      </c>
      <c r="F337">
        <v>2.0000000000000001E-4</v>
      </c>
      <c r="G337">
        <v>2.0000000000000001E-4</v>
      </c>
      <c r="H337">
        <v>2.0000000000000001E-4</v>
      </c>
      <c r="I337">
        <v>5.0000000000000001E-4</v>
      </c>
      <c r="J337">
        <v>2.9999999999999997E-4</v>
      </c>
      <c r="K337">
        <v>2.9999999999999997E-4</v>
      </c>
      <c r="L337">
        <v>1E-4</v>
      </c>
      <c r="M337">
        <v>2.9999999999999997E-4</v>
      </c>
      <c r="N337">
        <v>2.0000000000000001E-4</v>
      </c>
      <c r="O337">
        <v>0.99709999999999999</v>
      </c>
      <c r="P337" s="8">
        <v>4.0000000000000002E-4</v>
      </c>
      <c r="Q337" s="9">
        <v>8.0000000000000004E-4</v>
      </c>
      <c r="R337" s="9">
        <v>1.6999999999999999E-3</v>
      </c>
      <c r="S337" s="10">
        <v>0.99709999999999999</v>
      </c>
      <c r="T337" s="12">
        <v>2.125</v>
      </c>
      <c r="V337" s="3" t="s">
        <v>43</v>
      </c>
      <c r="W337" s="3" t="s">
        <v>902</v>
      </c>
      <c r="X337" s="3" t="s">
        <v>814</v>
      </c>
      <c r="Y337" s="3" t="s">
        <v>401</v>
      </c>
      <c r="Z337" s="3" t="s">
        <v>888</v>
      </c>
      <c r="AA337" s="3" t="s">
        <v>402</v>
      </c>
      <c r="AB337" s="3" t="s">
        <v>403</v>
      </c>
      <c r="AC337" s="3" t="s">
        <v>481</v>
      </c>
      <c r="AD337" s="3">
        <v>23</v>
      </c>
      <c r="AE337" s="3" t="s">
        <v>482</v>
      </c>
      <c r="AF337" s="3" t="s">
        <v>483</v>
      </c>
      <c r="AG337" s="3" t="s">
        <v>484</v>
      </c>
      <c r="AH337" s="3" t="s">
        <v>411</v>
      </c>
      <c r="AI337" s="3" t="s">
        <v>863</v>
      </c>
      <c r="AJ337" s="3" t="s">
        <v>864</v>
      </c>
      <c r="AK337" s="3" t="s">
        <v>785</v>
      </c>
      <c r="AL337" s="3" t="s">
        <v>805</v>
      </c>
      <c r="AM337" s="3" t="s">
        <v>805</v>
      </c>
      <c r="AN337" s="3">
        <v>2453420</v>
      </c>
      <c r="AO337" s="3">
        <v>2</v>
      </c>
      <c r="AP337" s="3">
        <v>6.3897719009999996</v>
      </c>
      <c r="AQ337" s="3">
        <v>3</v>
      </c>
      <c r="AR337" s="3">
        <v>161</v>
      </c>
      <c r="AS337" s="3">
        <v>0.62129999999999996</v>
      </c>
      <c r="AT337" s="3">
        <v>3</v>
      </c>
      <c r="AU337" s="3">
        <v>21.5</v>
      </c>
      <c r="AV337" s="3">
        <v>68.900000000000006</v>
      </c>
      <c r="AW337" s="3">
        <v>0.147982063</v>
      </c>
      <c r="AX337" s="3">
        <v>6.7264573999999994E-2</v>
      </c>
      <c r="AY337" s="3">
        <v>0.34529147999999998</v>
      </c>
      <c r="AZ337" s="3">
        <v>1</v>
      </c>
      <c r="BA337" s="3">
        <v>3</v>
      </c>
      <c r="BB337" s="3">
        <v>3</v>
      </c>
      <c r="BC337" s="3">
        <v>4</v>
      </c>
      <c r="BD337" s="3" t="s">
        <v>881</v>
      </c>
      <c r="BE337" s="3" t="s">
        <v>882</v>
      </c>
      <c r="BF337" s="3" t="s">
        <v>800</v>
      </c>
      <c r="BG337" s="3" t="s">
        <v>827</v>
      </c>
      <c r="BH337" s="3" t="s">
        <v>913</v>
      </c>
      <c r="BI337" s="3" t="s">
        <v>902</v>
      </c>
      <c r="BJ337" s="3" t="b">
        <v>1</v>
      </c>
      <c r="BK337" s="3">
        <v>32.832233000000002</v>
      </c>
      <c r="BL337" s="3">
        <v>-117.28381</v>
      </c>
    </row>
    <row r="338" spans="1:64" x14ac:dyDescent="0.2">
      <c r="A338" t="s">
        <v>67</v>
      </c>
      <c r="B338">
        <v>2.0000000000000001E-4</v>
      </c>
      <c r="C338">
        <v>1.1999999999999999E-3</v>
      </c>
      <c r="D338">
        <v>8.9999999999999998E-4</v>
      </c>
      <c r="E338">
        <v>2.0000000000000001E-4</v>
      </c>
      <c r="F338">
        <v>6.9999999999999999E-4</v>
      </c>
      <c r="G338">
        <v>5.9999999999999995E-4</v>
      </c>
      <c r="H338">
        <v>6.9999999999999999E-4</v>
      </c>
      <c r="I338">
        <v>3.7000000000000002E-3</v>
      </c>
      <c r="J338">
        <v>5.9999999999999995E-4</v>
      </c>
      <c r="K338">
        <v>4.0000000000000002E-4</v>
      </c>
      <c r="L338">
        <v>8.9999999999999998E-4</v>
      </c>
      <c r="M338">
        <v>8.9999999999999998E-4</v>
      </c>
      <c r="N338">
        <v>8.9999999999999998E-4</v>
      </c>
      <c r="O338">
        <v>0.98809999999999998</v>
      </c>
      <c r="P338" s="8">
        <v>2.0000000000000001E-4</v>
      </c>
      <c r="Q338" s="9">
        <v>4.3E-3</v>
      </c>
      <c r="R338" s="9">
        <v>7.3999999999999995E-3</v>
      </c>
      <c r="S338" s="10">
        <v>0.98809999999999998</v>
      </c>
      <c r="T338" s="12">
        <v>1.7209302325581395</v>
      </c>
      <c r="V338" s="3" t="s">
        <v>67</v>
      </c>
      <c r="W338" s="3" t="s">
        <v>902</v>
      </c>
      <c r="X338" s="3" t="s">
        <v>814</v>
      </c>
      <c r="Y338" s="3" t="s">
        <v>401</v>
      </c>
      <c r="Z338" s="3" t="s">
        <v>888</v>
      </c>
      <c r="AA338" s="3" t="s">
        <v>402</v>
      </c>
      <c r="AB338" s="3" t="s">
        <v>403</v>
      </c>
      <c r="AC338" s="3" t="s">
        <v>481</v>
      </c>
      <c r="AD338" s="3">
        <v>33</v>
      </c>
      <c r="AE338" s="3" t="s">
        <v>482</v>
      </c>
      <c r="AF338" s="3" t="s">
        <v>518</v>
      </c>
      <c r="AG338" s="3" t="s">
        <v>519</v>
      </c>
      <c r="AH338" s="3" t="s">
        <v>411</v>
      </c>
      <c r="AI338" s="3" t="s">
        <v>863</v>
      </c>
      <c r="AJ338" s="3" t="s">
        <v>864</v>
      </c>
      <c r="AK338" s="3" t="s">
        <v>790</v>
      </c>
      <c r="AL338" s="3" t="s">
        <v>805</v>
      </c>
      <c r="AM338" s="3" t="s">
        <v>805</v>
      </c>
      <c r="AN338" s="3">
        <v>78785542</v>
      </c>
      <c r="AO338" s="3">
        <v>2</v>
      </c>
      <c r="AP338" s="3">
        <v>7.8964465270000002</v>
      </c>
      <c r="AQ338" s="3">
        <v>3</v>
      </c>
      <c r="AR338" s="3">
        <v>1</v>
      </c>
      <c r="AS338" s="3">
        <v>1.1232</v>
      </c>
      <c r="AT338" s="3">
        <v>1</v>
      </c>
      <c r="AU338" s="3">
        <v>5.7</v>
      </c>
      <c r="AV338" s="3">
        <v>2.08</v>
      </c>
      <c r="AW338" s="3">
        <v>0.192982456</v>
      </c>
      <c r="AX338" s="3">
        <v>0.15789473700000001</v>
      </c>
      <c r="AY338" s="3">
        <v>0.43859649099999998</v>
      </c>
      <c r="AZ338" s="3">
        <v>1</v>
      </c>
      <c r="BA338" s="3">
        <v>3</v>
      </c>
      <c r="BB338" s="3">
        <v>2</v>
      </c>
      <c r="BC338" s="3">
        <v>4</v>
      </c>
      <c r="BD338" s="3" t="s">
        <v>881</v>
      </c>
      <c r="BE338" s="3" t="s">
        <v>882</v>
      </c>
      <c r="BF338" s="3" t="s">
        <v>800</v>
      </c>
      <c r="BG338" s="3" t="s">
        <v>830</v>
      </c>
      <c r="BH338" s="3" t="s">
        <v>913</v>
      </c>
      <c r="BI338" s="3" t="s">
        <v>902</v>
      </c>
      <c r="BJ338" s="3" t="b">
        <v>1</v>
      </c>
      <c r="BK338" s="3">
        <v>32.841183999999998</v>
      </c>
      <c r="BL338" s="3">
        <v>-117.281972</v>
      </c>
    </row>
    <row r="339" spans="1:64" x14ac:dyDescent="0.2">
      <c r="A339" t="s">
        <v>103</v>
      </c>
      <c r="B339">
        <v>1.4500000000000001E-2</v>
      </c>
      <c r="C339">
        <v>8.7800000000000003E-2</v>
      </c>
      <c r="D339">
        <v>1.0999999999999999E-2</v>
      </c>
      <c r="E339">
        <v>3.4099999999999998E-2</v>
      </c>
      <c r="F339">
        <v>0.24660000000000001</v>
      </c>
      <c r="G339">
        <v>4.5999999999999999E-3</v>
      </c>
      <c r="H339">
        <v>1.1900000000000001E-2</v>
      </c>
      <c r="I339">
        <v>1.17E-2</v>
      </c>
      <c r="J339">
        <v>2.1299999999999999E-2</v>
      </c>
      <c r="K339">
        <v>1.4E-2</v>
      </c>
      <c r="L339">
        <v>3.6499999999999998E-2</v>
      </c>
      <c r="M339">
        <v>7.1000000000000004E-3</v>
      </c>
      <c r="N339">
        <v>2.2200000000000001E-2</v>
      </c>
      <c r="O339">
        <v>0.47670000000000001</v>
      </c>
      <c r="P339" s="8">
        <v>1.4500000000000001E-2</v>
      </c>
      <c r="Q339" s="9">
        <v>0.39600000000000002</v>
      </c>
      <c r="R339" s="9">
        <v>0.11279999999999998</v>
      </c>
      <c r="S339" s="10">
        <v>0.47670000000000001</v>
      </c>
      <c r="T339" s="12">
        <v>-3.5106382978723412</v>
      </c>
      <c r="V339" s="3" t="s">
        <v>103</v>
      </c>
      <c r="W339" s="3" t="s">
        <v>902</v>
      </c>
      <c r="X339" s="3" t="s">
        <v>814</v>
      </c>
      <c r="Y339" s="3" t="s">
        <v>401</v>
      </c>
      <c r="Z339" s="3" t="s">
        <v>889</v>
      </c>
      <c r="AA339" s="3" t="s">
        <v>402</v>
      </c>
      <c r="AB339" s="3" t="s">
        <v>403</v>
      </c>
      <c r="AC339" s="3" t="s">
        <v>412</v>
      </c>
      <c r="AD339" s="3">
        <v>45</v>
      </c>
      <c r="AE339" s="3" t="s">
        <v>413</v>
      </c>
      <c r="AF339" s="3" t="s">
        <v>555</v>
      </c>
      <c r="AG339" s="3" t="s">
        <v>556</v>
      </c>
      <c r="AH339" s="3" t="s">
        <v>411</v>
      </c>
      <c r="AI339" s="3" t="s">
        <v>863</v>
      </c>
      <c r="AJ339" s="3" t="s">
        <v>864</v>
      </c>
      <c r="AK339" s="3" t="s">
        <v>786</v>
      </c>
      <c r="AL339" s="3" t="s">
        <v>805</v>
      </c>
      <c r="AM339" s="3" t="s">
        <v>806</v>
      </c>
      <c r="AN339" s="3">
        <v>1652081</v>
      </c>
      <c r="AO339" s="3">
        <v>2</v>
      </c>
      <c r="AP339" s="3">
        <v>6.2180313370000002</v>
      </c>
      <c r="AQ339" s="3">
        <v>3</v>
      </c>
      <c r="AR339" s="3">
        <v>136</v>
      </c>
      <c r="AS339" s="3">
        <v>1.2137</v>
      </c>
      <c r="AT339" s="3">
        <v>3</v>
      </c>
      <c r="AU339" s="3">
        <v>16.3</v>
      </c>
      <c r="AV339" s="3">
        <v>67.3</v>
      </c>
      <c r="AW339" s="3">
        <v>0.28813559300000002</v>
      </c>
      <c r="AX339" s="3">
        <v>0.15819209000000001</v>
      </c>
      <c r="AY339" s="3">
        <v>1.0734463279999999</v>
      </c>
      <c r="AZ339" s="3">
        <v>2</v>
      </c>
      <c r="BA339" s="3">
        <v>2</v>
      </c>
      <c r="BB339" s="3">
        <v>3</v>
      </c>
      <c r="BC339" s="3">
        <v>4</v>
      </c>
      <c r="BD339" s="3" t="s">
        <v>881</v>
      </c>
      <c r="BE339" s="3" t="s">
        <v>882</v>
      </c>
      <c r="BF339" s="3" t="s">
        <v>800</v>
      </c>
      <c r="BG339" s="3" t="s">
        <v>838</v>
      </c>
      <c r="BH339" s="3" t="s">
        <v>901</v>
      </c>
      <c r="BI339" s="3" t="s">
        <v>902</v>
      </c>
      <c r="BJ339" s="3" t="b">
        <v>1</v>
      </c>
      <c r="BK339" s="3">
        <v>32.772748</v>
      </c>
      <c r="BL339" s="3">
        <v>-117.22962699999999</v>
      </c>
    </row>
    <row r="340" spans="1:64" x14ac:dyDescent="0.2">
      <c r="A340" t="s">
        <v>345</v>
      </c>
      <c r="B340">
        <v>1E-3</v>
      </c>
      <c r="C340">
        <v>8.0000000000000004E-4</v>
      </c>
      <c r="D340">
        <v>1.6999999999999999E-3</v>
      </c>
      <c r="E340">
        <v>8.9999999999999998E-4</v>
      </c>
      <c r="F340">
        <v>8.0000000000000004E-4</v>
      </c>
      <c r="G340">
        <v>2E-3</v>
      </c>
      <c r="H340">
        <v>6.9999999999999999E-4</v>
      </c>
      <c r="I340">
        <v>2.7000000000000001E-3</v>
      </c>
      <c r="J340">
        <v>5.2299999999999999E-2</v>
      </c>
      <c r="K340">
        <v>1.5E-3</v>
      </c>
      <c r="L340">
        <v>6.0299999999999999E-2</v>
      </c>
      <c r="M340">
        <v>5.7999999999999996E-3</v>
      </c>
      <c r="N340">
        <v>0.19850000000000001</v>
      </c>
      <c r="O340">
        <v>0.67100000000000004</v>
      </c>
      <c r="P340" s="8">
        <v>1E-3</v>
      </c>
      <c r="Q340" s="9">
        <v>6.9000000000000008E-3</v>
      </c>
      <c r="R340" s="9">
        <v>0.3211</v>
      </c>
      <c r="S340" s="10">
        <v>0.67100000000000004</v>
      </c>
      <c r="T340" s="12">
        <v>46.536231884057969</v>
      </c>
      <c r="V340" s="3" t="s">
        <v>345</v>
      </c>
      <c r="W340" s="3" t="s">
        <v>902</v>
      </c>
      <c r="X340" s="3" t="s">
        <v>814</v>
      </c>
      <c r="Y340" s="3" t="s">
        <v>401</v>
      </c>
      <c r="Z340" s="3" t="s">
        <v>807</v>
      </c>
      <c r="AA340" s="3" t="s">
        <v>402</v>
      </c>
      <c r="AB340" s="3" t="s">
        <v>403</v>
      </c>
      <c r="AC340" s="3" t="s">
        <v>458</v>
      </c>
      <c r="AD340" s="3">
        <v>18</v>
      </c>
      <c r="AE340" s="3" t="s">
        <v>459</v>
      </c>
      <c r="AF340" s="3" t="s">
        <v>460</v>
      </c>
      <c r="AG340" s="3" t="s">
        <v>461</v>
      </c>
      <c r="AH340" s="3" t="s">
        <v>411</v>
      </c>
      <c r="AI340" s="3" t="s">
        <v>863</v>
      </c>
      <c r="AJ340" s="3" t="s">
        <v>864</v>
      </c>
      <c r="AK340" s="3" t="s">
        <v>791</v>
      </c>
      <c r="AL340" s="3" t="s">
        <v>805</v>
      </c>
      <c r="AM340" s="3" t="s">
        <v>807</v>
      </c>
      <c r="AN340" s="3">
        <v>119059</v>
      </c>
      <c r="AO340" s="3">
        <v>1</v>
      </c>
      <c r="AP340" s="3">
        <v>5.0757622309999997</v>
      </c>
      <c r="AQ340" s="3">
        <v>2</v>
      </c>
      <c r="AR340" s="3">
        <v>2486</v>
      </c>
      <c r="AS340" s="3">
        <v>1.5612999999999999</v>
      </c>
      <c r="AT340" s="3">
        <v>30</v>
      </c>
      <c r="AU340" s="3">
        <v>41.5</v>
      </c>
      <c r="AV340" s="3">
        <v>1330</v>
      </c>
      <c r="AW340" s="3">
        <v>0.284090909</v>
      </c>
      <c r="AX340" s="3" t="s">
        <v>878</v>
      </c>
      <c r="AY340" s="3" t="s">
        <v>878</v>
      </c>
      <c r="AZ340" s="3">
        <v>1</v>
      </c>
      <c r="BA340" s="3">
        <v>3</v>
      </c>
      <c r="BB340" s="3">
        <v>2</v>
      </c>
      <c r="BC340" s="3">
        <v>3</v>
      </c>
      <c r="BD340" s="3" t="s">
        <v>881</v>
      </c>
      <c r="BE340" s="3" t="s">
        <v>882</v>
      </c>
      <c r="BF340" s="3" t="s">
        <v>800</v>
      </c>
      <c r="BH340" s="3" t="s">
        <v>913</v>
      </c>
      <c r="BI340" s="3" t="s">
        <v>902</v>
      </c>
      <c r="BJ340" s="3" t="b">
        <v>1</v>
      </c>
      <c r="BK340" s="3">
        <v>32.83399</v>
      </c>
      <c r="BL340" s="3">
        <v>-117.30876000000001</v>
      </c>
    </row>
    <row r="341" spans="1:64" x14ac:dyDescent="0.2">
      <c r="A341" t="s">
        <v>32</v>
      </c>
      <c r="B341">
        <v>2.5999999999999999E-3</v>
      </c>
      <c r="C341">
        <v>3.15E-2</v>
      </c>
      <c r="D341">
        <v>9.5200000000000007E-2</v>
      </c>
      <c r="E341">
        <v>0.1086</v>
      </c>
      <c r="F341">
        <v>1.8E-3</v>
      </c>
      <c r="G341">
        <v>9.1000000000000004E-3</v>
      </c>
      <c r="H341">
        <v>5.04E-2</v>
      </c>
      <c r="I341">
        <v>5.4999999999999997E-3</v>
      </c>
      <c r="J341">
        <v>1.2699999999999999E-2</v>
      </c>
      <c r="K341">
        <v>1.1900000000000001E-2</v>
      </c>
      <c r="L341">
        <v>6.6E-3</v>
      </c>
      <c r="M341">
        <v>6.7199999999999996E-2</v>
      </c>
      <c r="N341">
        <v>2.5999999999999999E-2</v>
      </c>
      <c r="O341">
        <v>0.57089999999999996</v>
      </c>
      <c r="P341" s="8">
        <v>2.5999999999999999E-3</v>
      </c>
      <c r="Q341" s="9">
        <v>0.29659999999999997</v>
      </c>
      <c r="R341" s="9">
        <v>0.12989999999999999</v>
      </c>
      <c r="S341" s="10">
        <v>0.57089999999999996</v>
      </c>
      <c r="T341" s="12">
        <v>-2.2832948421862973</v>
      </c>
      <c r="V341" s="3" t="s">
        <v>32</v>
      </c>
      <c r="W341" s="3" t="s">
        <v>902</v>
      </c>
      <c r="X341" s="3" t="s">
        <v>814</v>
      </c>
      <c r="Y341" s="3" t="s">
        <v>401</v>
      </c>
      <c r="Z341" s="3" t="s">
        <v>888</v>
      </c>
      <c r="AA341" s="3" t="s">
        <v>402</v>
      </c>
      <c r="AB341" s="3" t="s">
        <v>403</v>
      </c>
      <c r="AC341" s="3" t="s">
        <v>458</v>
      </c>
      <c r="AD341" s="3">
        <v>8</v>
      </c>
      <c r="AE341" s="3" t="s">
        <v>459</v>
      </c>
      <c r="AF341" s="3" t="s">
        <v>672</v>
      </c>
      <c r="AG341" s="3" t="s">
        <v>673</v>
      </c>
      <c r="AH341" s="3" t="s">
        <v>411</v>
      </c>
      <c r="AI341" s="3" t="s">
        <v>863</v>
      </c>
      <c r="AJ341" s="3" t="s">
        <v>864</v>
      </c>
      <c r="AK341" s="3" t="s">
        <v>785</v>
      </c>
      <c r="AL341" s="3" t="s">
        <v>805</v>
      </c>
      <c r="AM341" s="3" t="s">
        <v>805</v>
      </c>
      <c r="AN341" s="3">
        <v>277</v>
      </c>
      <c r="AO341" s="3">
        <v>1</v>
      </c>
      <c r="AP341" s="3">
        <v>2.4424797690000002</v>
      </c>
      <c r="AQ341" s="3">
        <v>1</v>
      </c>
      <c r="AR341" s="3">
        <v>103</v>
      </c>
      <c r="AS341" s="3">
        <v>1.5853999999999999</v>
      </c>
      <c r="AT341" s="3">
        <v>3</v>
      </c>
      <c r="AU341" s="3">
        <v>21.7</v>
      </c>
      <c r="AV341" s="3">
        <v>162</v>
      </c>
      <c r="AW341" s="3">
        <v>0.22580645199999999</v>
      </c>
      <c r="AX341" s="3">
        <v>4.1474654E-2</v>
      </c>
      <c r="AY341" s="3" t="s">
        <v>878</v>
      </c>
      <c r="AZ341" s="3">
        <v>1</v>
      </c>
      <c r="BA341" s="3">
        <v>3</v>
      </c>
      <c r="BB341" s="3">
        <v>2</v>
      </c>
      <c r="BC341" s="3">
        <v>1</v>
      </c>
      <c r="BD341" s="3" t="s">
        <v>881</v>
      </c>
      <c r="BE341" s="3" t="s">
        <v>882</v>
      </c>
      <c r="BF341" s="3" t="s">
        <v>800</v>
      </c>
      <c r="BG341" s="3" t="s">
        <v>820</v>
      </c>
      <c r="BH341" s="3" t="s">
        <v>913</v>
      </c>
      <c r="BI341" s="3" t="s">
        <v>902</v>
      </c>
      <c r="BJ341" s="3" t="b">
        <v>1</v>
      </c>
      <c r="BK341" s="3">
        <v>33.113536000000003</v>
      </c>
      <c r="BL341" s="3">
        <v>-117.32563399999999</v>
      </c>
    </row>
    <row r="342" spans="1:64" x14ac:dyDescent="0.2">
      <c r="A342" t="s">
        <v>267</v>
      </c>
      <c r="B342">
        <v>5.9999999999999995E-4</v>
      </c>
      <c r="C342">
        <v>2.9999999999999997E-4</v>
      </c>
      <c r="D342">
        <v>8.9999999999999998E-4</v>
      </c>
      <c r="E342">
        <v>5.9999999999999995E-4</v>
      </c>
      <c r="F342">
        <v>2.9999999999999997E-4</v>
      </c>
      <c r="G342">
        <v>8.0000000000000004E-4</v>
      </c>
      <c r="H342">
        <v>1E-4</v>
      </c>
      <c r="I342">
        <v>4.4000000000000003E-3</v>
      </c>
      <c r="J342">
        <v>1.44E-2</v>
      </c>
      <c r="K342">
        <v>1.5699999999999999E-2</v>
      </c>
      <c r="L342">
        <v>5.9999999999999995E-4</v>
      </c>
      <c r="M342">
        <v>1.2999999999999999E-3</v>
      </c>
      <c r="N342">
        <v>8.3000000000000001E-3</v>
      </c>
      <c r="O342">
        <v>0.95169999999999999</v>
      </c>
      <c r="P342" s="8">
        <v>5.9999999999999995E-4</v>
      </c>
      <c r="Q342" s="9">
        <v>2.9999999999999996E-3</v>
      </c>
      <c r="R342" s="9">
        <v>4.4700000000000011E-2</v>
      </c>
      <c r="S342" s="10">
        <v>0.95169999999999999</v>
      </c>
      <c r="T342" s="12">
        <v>14.900000000000006</v>
      </c>
      <c r="V342" s="3" t="s">
        <v>267</v>
      </c>
      <c r="W342" s="3" t="s">
        <v>902</v>
      </c>
      <c r="X342" s="3" t="s">
        <v>814</v>
      </c>
      <c r="Y342" s="3" t="s">
        <v>401</v>
      </c>
      <c r="Z342" s="3" t="s">
        <v>888</v>
      </c>
      <c r="AA342" s="3" t="s">
        <v>402</v>
      </c>
      <c r="AB342" s="3" t="s">
        <v>403</v>
      </c>
      <c r="AC342" s="3" t="s">
        <v>485</v>
      </c>
      <c r="AD342" s="3">
        <v>24</v>
      </c>
      <c r="AE342" s="3" t="s">
        <v>486</v>
      </c>
      <c r="AF342" s="3" t="s">
        <v>487</v>
      </c>
      <c r="AG342" s="3" t="s">
        <v>488</v>
      </c>
      <c r="AH342" s="3" t="s">
        <v>411</v>
      </c>
      <c r="AI342" s="3" t="s">
        <v>863</v>
      </c>
      <c r="AJ342" s="3" t="s">
        <v>864</v>
      </c>
      <c r="AK342" s="3" t="s">
        <v>785</v>
      </c>
      <c r="AL342" s="3" t="s">
        <v>805</v>
      </c>
      <c r="AM342" s="3" t="s">
        <v>805</v>
      </c>
      <c r="AN342" s="3">
        <v>471</v>
      </c>
      <c r="AO342" s="3">
        <v>1</v>
      </c>
      <c r="AP342" s="3">
        <v>2.6730209070000002</v>
      </c>
      <c r="AQ342" s="3">
        <v>1</v>
      </c>
      <c r="AR342" s="3">
        <v>161</v>
      </c>
      <c r="AS342" s="3">
        <v>0.79179999999999995</v>
      </c>
      <c r="AT342" s="3">
        <v>3</v>
      </c>
      <c r="AU342" s="3">
        <v>17</v>
      </c>
      <c r="AV342" s="3">
        <v>38.9</v>
      </c>
      <c r="AW342" s="3">
        <v>0.25294117599999999</v>
      </c>
      <c r="AX342" s="3">
        <v>4.1176470999999999E-2</v>
      </c>
      <c r="AY342" s="3">
        <v>0.88235294099999995</v>
      </c>
      <c r="AZ342" s="3">
        <v>1</v>
      </c>
      <c r="BA342" s="3">
        <v>3</v>
      </c>
      <c r="BB342" s="3">
        <v>2</v>
      </c>
      <c r="BC342" s="3">
        <v>1</v>
      </c>
      <c r="BD342" s="3" t="s">
        <v>881</v>
      </c>
      <c r="BE342" s="3" t="s">
        <v>882</v>
      </c>
      <c r="BF342" s="3" t="s">
        <v>800</v>
      </c>
      <c r="BG342" s="3" t="s">
        <v>827</v>
      </c>
      <c r="BH342" s="3" t="s">
        <v>913</v>
      </c>
      <c r="BI342" s="3" t="s">
        <v>902</v>
      </c>
      <c r="BJ342" s="3" t="b">
        <v>1</v>
      </c>
      <c r="BK342" s="3">
        <v>32.832233000000002</v>
      </c>
      <c r="BL342" s="3">
        <v>-117.28381</v>
      </c>
    </row>
    <row r="343" spans="1:64" x14ac:dyDescent="0.2">
      <c r="A343" t="s">
        <v>167</v>
      </c>
      <c r="B343">
        <v>0.01</v>
      </c>
      <c r="C343">
        <v>2.1600000000000001E-2</v>
      </c>
      <c r="D343">
        <v>7.8299999999999995E-2</v>
      </c>
      <c r="E343">
        <v>2.93E-2</v>
      </c>
      <c r="F343">
        <v>7.1999999999999998E-3</v>
      </c>
      <c r="G343">
        <v>7.3200000000000001E-2</v>
      </c>
      <c r="H343">
        <v>1.46E-2</v>
      </c>
      <c r="I343">
        <v>0.01</v>
      </c>
      <c r="J343">
        <v>2.9000000000000001E-2</v>
      </c>
      <c r="K343">
        <v>0.15659999999999999</v>
      </c>
      <c r="L343">
        <v>1E-3</v>
      </c>
      <c r="M343">
        <v>4.1999999999999997E-3</v>
      </c>
      <c r="N343">
        <v>3.0999999999999999E-3</v>
      </c>
      <c r="O343">
        <v>0.56189999999999996</v>
      </c>
      <c r="P343" s="8">
        <v>0.01</v>
      </c>
      <c r="Q343" s="9">
        <v>0.22420000000000001</v>
      </c>
      <c r="R343" s="9">
        <v>0.2039</v>
      </c>
      <c r="S343" s="10">
        <v>0.56189999999999996</v>
      </c>
      <c r="T343" s="12">
        <v>-1.0995586071603729</v>
      </c>
      <c r="V343" s="3" t="s">
        <v>167</v>
      </c>
      <c r="W343" s="3" t="s">
        <v>902</v>
      </c>
      <c r="X343" s="3" t="s">
        <v>814</v>
      </c>
      <c r="Y343" s="3" t="s">
        <v>401</v>
      </c>
      <c r="Z343" s="3" t="s">
        <v>888</v>
      </c>
      <c r="AA343" s="3" t="s">
        <v>402</v>
      </c>
      <c r="AB343" s="3" t="s">
        <v>403</v>
      </c>
      <c r="AC343" s="3" t="s">
        <v>467</v>
      </c>
      <c r="AD343" s="3">
        <v>2</v>
      </c>
      <c r="AE343" s="3" t="s">
        <v>468</v>
      </c>
      <c r="AF343" s="3" t="s">
        <v>469</v>
      </c>
      <c r="AG343" s="3" t="s">
        <v>470</v>
      </c>
      <c r="AH343" s="3" t="s">
        <v>411</v>
      </c>
      <c r="AI343" s="3" t="s">
        <v>863</v>
      </c>
      <c r="AJ343" s="3" t="s">
        <v>864</v>
      </c>
      <c r="AK343" s="3" t="s">
        <v>791</v>
      </c>
      <c r="AL343" s="3" t="s">
        <v>805</v>
      </c>
      <c r="AM343" s="3" t="s">
        <v>805</v>
      </c>
      <c r="AN343" s="3">
        <v>7981</v>
      </c>
      <c r="AO343" s="3">
        <v>1</v>
      </c>
      <c r="AP343" s="3">
        <v>3.9020573110000001</v>
      </c>
      <c r="AQ343" s="3">
        <v>1</v>
      </c>
      <c r="AR343" s="3">
        <v>342</v>
      </c>
      <c r="AS343" s="3">
        <v>1.1706000000000001</v>
      </c>
      <c r="AT343" s="3">
        <v>10</v>
      </c>
      <c r="AU343" s="3">
        <v>29.9</v>
      </c>
      <c r="AV343" s="3">
        <v>380</v>
      </c>
      <c r="AW343" s="3">
        <v>0.235109718</v>
      </c>
      <c r="AX343" s="3">
        <v>7.2100312999999999E-2</v>
      </c>
      <c r="AY343" s="3">
        <v>1.504702194</v>
      </c>
      <c r="AZ343" s="3">
        <v>2</v>
      </c>
      <c r="BA343" s="3">
        <v>2</v>
      </c>
      <c r="BB343" s="3">
        <v>2</v>
      </c>
      <c r="BC343" s="3">
        <v>2</v>
      </c>
      <c r="BD343" s="3" t="s">
        <v>881</v>
      </c>
      <c r="BE343" s="3" t="s">
        <v>882</v>
      </c>
      <c r="BF343" s="3" t="s">
        <v>800</v>
      </c>
      <c r="BG343" s="3" t="s">
        <v>826</v>
      </c>
      <c r="BH343" s="3" t="s">
        <v>901</v>
      </c>
      <c r="BI343" s="3" t="s">
        <v>902</v>
      </c>
      <c r="BJ343" s="3" t="b">
        <v>1</v>
      </c>
      <c r="BK343" s="3">
        <v>32.854483000000002</v>
      </c>
      <c r="BL343" s="3">
        <v>-117.27391900000001</v>
      </c>
    </row>
    <row r="344" spans="1:64" x14ac:dyDescent="0.2">
      <c r="A344" t="s">
        <v>215</v>
      </c>
      <c r="B344">
        <v>5.8999999999999999E-3</v>
      </c>
      <c r="C344">
        <v>2.5999999999999999E-3</v>
      </c>
      <c r="D344">
        <v>4.0000000000000001E-3</v>
      </c>
      <c r="E344">
        <v>2.0999999999999999E-3</v>
      </c>
      <c r="F344">
        <v>1.6999999999999999E-3</v>
      </c>
      <c r="G344">
        <v>1.3299999999999999E-2</v>
      </c>
      <c r="H344">
        <v>1.8E-3</v>
      </c>
      <c r="I344">
        <v>6.7000000000000002E-3</v>
      </c>
      <c r="J344">
        <v>3.5499999999999997E-2</v>
      </c>
      <c r="K344">
        <v>0.20050000000000001</v>
      </c>
      <c r="L344">
        <v>6.9999999999999999E-4</v>
      </c>
      <c r="M344">
        <v>2.2100000000000002E-2</v>
      </c>
      <c r="N344">
        <v>4.8999999999999998E-3</v>
      </c>
      <c r="O344">
        <v>0.69820000000000004</v>
      </c>
      <c r="P344" s="8">
        <v>5.8999999999999999E-3</v>
      </c>
      <c r="Q344" s="9">
        <v>2.5499999999999998E-2</v>
      </c>
      <c r="R344" s="9">
        <v>0.27040000000000003</v>
      </c>
      <c r="S344" s="10">
        <v>0.69820000000000004</v>
      </c>
      <c r="T344" s="12">
        <v>10.603921568627452</v>
      </c>
      <c r="V344" s="3" t="s">
        <v>215</v>
      </c>
      <c r="W344" s="3" t="s">
        <v>902</v>
      </c>
      <c r="X344" s="3" t="s">
        <v>814</v>
      </c>
      <c r="Y344" s="3" t="s">
        <v>401</v>
      </c>
      <c r="Z344" s="3" t="s">
        <v>890</v>
      </c>
      <c r="AA344" s="3" t="s">
        <v>402</v>
      </c>
      <c r="AB344" s="3" t="s">
        <v>701</v>
      </c>
      <c r="AC344" s="3" t="s">
        <v>702</v>
      </c>
      <c r="AD344" s="3">
        <v>87</v>
      </c>
      <c r="AE344" s="3" t="s">
        <v>703</v>
      </c>
      <c r="AF344" s="3" t="s">
        <v>704</v>
      </c>
      <c r="AG344" s="3" t="s">
        <v>705</v>
      </c>
      <c r="AH344" s="3" t="s">
        <v>411</v>
      </c>
      <c r="AI344" s="3" t="s">
        <v>869</v>
      </c>
      <c r="AJ344" s="3" t="s">
        <v>870</v>
      </c>
      <c r="AK344" s="3" t="s">
        <v>796</v>
      </c>
      <c r="AL344" s="3" t="s">
        <v>808</v>
      </c>
      <c r="AM344" s="3" t="s">
        <v>808</v>
      </c>
      <c r="AN344" s="3">
        <v>39099</v>
      </c>
      <c r="AO344" s="3">
        <v>2</v>
      </c>
      <c r="AP344" s="3">
        <v>4.5921656500000001</v>
      </c>
      <c r="AQ344" s="3">
        <v>2</v>
      </c>
      <c r="AR344" s="3">
        <v>9790</v>
      </c>
      <c r="AS344" s="3">
        <v>1.3181</v>
      </c>
      <c r="AT344" s="3">
        <v>500</v>
      </c>
      <c r="AU344" s="3">
        <v>8.3000000000000007</v>
      </c>
      <c r="AV344" s="3">
        <v>8.68</v>
      </c>
      <c r="AW344" s="3">
        <v>0.390804598</v>
      </c>
      <c r="AX344" s="3">
        <v>0.114942529</v>
      </c>
      <c r="AY344" s="3">
        <v>0.45977011499999998</v>
      </c>
      <c r="AZ344" s="3">
        <v>2</v>
      </c>
      <c r="BA344" s="3">
        <v>2</v>
      </c>
      <c r="BB344" s="3">
        <v>3</v>
      </c>
      <c r="BC344" s="3">
        <v>2</v>
      </c>
      <c r="BD344" s="3" t="s">
        <v>881</v>
      </c>
      <c r="BE344" s="3" t="s">
        <v>882</v>
      </c>
      <c r="BF344" s="3" t="s">
        <v>802</v>
      </c>
      <c r="BG344" s="3" t="s">
        <v>851</v>
      </c>
      <c r="BH344" s="3" t="s">
        <v>901</v>
      </c>
      <c r="BI344" s="3" t="s">
        <v>902</v>
      </c>
      <c r="BJ344" s="3" t="b">
        <v>1</v>
      </c>
      <c r="BK344" s="3">
        <v>32.674700999999999</v>
      </c>
      <c r="BL344" s="3">
        <v>-117.355389</v>
      </c>
    </row>
    <row r="345" spans="1:64" x14ac:dyDescent="0.2">
      <c r="A345" t="s">
        <v>281</v>
      </c>
      <c r="B345">
        <v>4.7600000000000003E-2</v>
      </c>
      <c r="C345">
        <v>2.3E-3</v>
      </c>
      <c r="D345">
        <v>1.8E-3</v>
      </c>
      <c r="E345">
        <v>5.0000000000000001E-4</v>
      </c>
      <c r="F345">
        <v>1E-3</v>
      </c>
      <c r="G345">
        <v>4.5999999999999999E-3</v>
      </c>
      <c r="H345">
        <v>5.9999999999999995E-4</v>
      </c>
      <c r="I345">
        <v>1.7899999999999999E-2</v>
      </c>
      <c r="J345">
        <v>2.4500000000000001E-2</v>
      </c>
      <c r="K345">
        <v>0.28339999999999999</v>
      </c>
      <c r="L345">
        <v>1.1999999999999999E-3</v>
      </c>
      <c r="M345">
        <v>1.03E-2</v>
      </c>
      <c r="N345">
        <v>7.1000000000000004E-3</v>
      </c>
      <c r="O345">
        <v>0.59719999999999995</v>
      </c>
      <c r="P345" s="8">
        <v>4.7600000000000003E-2</v>
      </c>
      <c r="Q345" s="9">
        <v>1.0800000000000001E-2</v>
      </c>
      <c r="R345" s="9">
        <v>0.34439999999999993</v>
      </c>
      <c r="S345" s="10">
        <v>0.59719999999999995</v>
      </c>
      <c r="T345" s="12">
        <v>31.888888888888882</v>
      </c>
      <c r="V345" s="3" t="s">
        <v>281</v>
      </c>
      <c r="W345" s="3" t="s">
        <v>902</v>
      </c>
      <c r="X345" s="3" t="s">
        <v>814</v>
      </c>
      <c r="Y345" s="3" t="s">
        <v>401</v>
      </c>
      <c r="Z345" s="3" t="s">
        <v>890</v>
      </c>
      <c r="AA345" s="3" t="s">
        <v>402</v>
      </c>
      <c r="AB345" s="3" t="s">
        <v>617</v>
      </c>
      <c r="AC345" s="3" t="s">
        <v>653</v>
      </c>
      <c r="AD345" s="3">
        <v>74</v>
      </c>
      <c r="AE345" s="3" t="s">
        <v>654</v>
      </c>
      <c r="AF345" s="3" t="s">
        <v>655</v>
      </c>
      <c r="AG345" s="3" t="s">
        <v>656</v>
      </c>
      <c r="AH345" s="3" t="s">
        <v>411</v>
      </c>
      <c r="AI345" s="3" t="s">
        <v>866</v>
      </c>
      <c r="AJ345" s="3" t="s">
        <v>867</v>
      </c>
      <c r="AK345" s="3" t="s">
        <v>794</v>
      </c>
      <c r="AL345" s="3" t="s">
        <v>808</v>
      </c>
      <c r="AM345" s="3" t="s">
        <v>806</v>
      </c>
      <c r="AN345" s="3">
        <v>241</v>
      </c>
      <c r="AO345" s="3">
        <v>1</v>
      </c>
      <c r="AP345" s="3">
        <v>2.3820170429999998</v>
      </c>
      <c r="AQ345" s="3">
        <v>1</v>
      </c>
      <c r="AR345" s="3">
        <v>12130</v>
      </c>
      <c r="AS345" s="3">
        <v>0.61129999999999995</v>
      </c>
      <c r="AT345" s="3">
        <v>328.5</v>
      </c>
      <c r="AU345" s="3">
        <v>29</v>
      </c>
      <c r="AV345" s="3">
        <v>152.19999999999999</v>
      </c>
      <c r="AW345" s="3">
        <v>0.30136986300000002</v>
      </c>
      <c r="AX345" s="3">
        <v>0.15410958899999999</v>
      </c>
      <c r="AY345" s="3">
        <v>0.76027397299999999</v>
      </c>
      <c r="AZ345" s="3">
        <v>1</v>
      </c>
      <c r="BA345" s="3">
        <v>3</v>
      </c>
      <c r="BB345" s="3">
        <v>2</v>
      </c>
      <c r="BC345" s="3">
        <v>1</v>
      </c>
      <c r="BD345" s="3" t="s">
        <v>881</v>
      </c>
      <c r="BE345" s="3" t="s">
        <v>882</v>
      </c>
      <c r="BF345" s="3" t="s">
        <v>802</v>
      </c>
      <c r="BG345" s="3" t="s">
        <v>849</v>
      </c>
      <c r="BH345" s="3" t="s">
        <v>913</v>
      </c>
      <c r="BI345" s="3" t="s">
        <v>902</v>
      </c>
      <c r="BJ345" s="3" t="b">
        <v>1</v>
      </c>
      <c r="BK345" s="3">
        <v>32.689166669999999</v>
      </c>
      <c r="BL345" s="3">
        <v>-117.38444440000001</v>
      </c>
    </row>
    <row r="346" spans="1:64" x14ac:dyDescent="0.2">
      <c r="A346" t="s">
        <v>334</v>
      </c>
      <c r="B346">
        <v>5.0000000000000001E-4</v>
      </c>
      <c r="C346">
        <v>1.4E-3</v>
      </c>
      <c r="D346">
        <v>1E-3</v>
      </c>
      <c r="E346">
        <v>2.8999999999999998E-3</v>
      </c>
      <c r="F346">
        <v>2.8999999999999998E-3</v>
      </c>
      <c r="G346">
        <v>1.1999999999999999E-3</v>
      </c>
      <c r="H346">
        <v>6.4999999999999997E-3</v>
      </c>
      <c r="I346">
        <v>3.2000000000000002E-3</v>
      </c>
      <c r="J346">
        <v>1.67E-2</v>
      </c>
      <c r="K346">
        <v>2.7000000000000001E-3</v>
      </c>
      <c r="L346">
        <v>1.1999999999999999E-3</v>
      </c>
      <c r="M346">
        <v>8.0000000000000004E-4</v>
      </c>
      <c r="N346">
        <v>5.7999999999999996E-3</v>
      </c>
      <c r="O346">
        <v>0.95320000000000005</v>
      </c>
      <c r="P346" s="8">
        <v>5.0000000000000001E-4</v>
      </c>
      <c r="Q346" s="9">
        <v>1.5899999999999997E-2</v>
      </c>
      <c r="R346" s="9">
        <v>3.04E-2</v>
      </c>
      <c r="S346" s="10">
        <v>0.95320000000000005</v>
      </c>
      <c r="T346" s="12">
        <v>1.9119496855345914</v>
      </c>
      <c r="V346" s="3" t="s">
        <v>334</v>
      </c>
      <c r="W346" s="3" t="s">
        <v>902</v>
      </c>
      <c r="X346" s="3" t="s">
        <v>814</v>
      </c>
      <c r="Y346" s="3" t="s">
        <v>401</v>
      </c>
      <c r="Z346" s="3" t="s">
        <v>890</v>
      </c>
      <c r="AA346" s="3" t="s">
        <v>402</v>
      </c>
      <c r="AB346" s="3" t="s">
        <v>608</v>
      </c>
      <c r="AC346" s="3" t="s">
        <v>609</v>
      </c>
      <c r="AD346" s="3">
        <v>88</v>
      </c>
      <c r="AE346" s="3" t="s">
        <v>706</v>
      </c>
      <c r="AF346" s="3" t="s">
        <v>707</v>
      </c>
      <c r="AG346" s="3" t="s">
        <v>708</v>
      </c>
      <c r="AH346" s="3" t="s">
        <v>411</v>
      </c>
      <c r="AI346" s="3" t="s">
        <v>866</v>
      </c>
      <c r="AJ346" s="3" t="s">
        <v>867</v>
      </c>
      <c r="AK346" s="3" t="s">
        <v>796</v>
      </c>
      <c r="AL346" s="3" t="s">
        <v>808</v>
      </c>
      <c r="AM346" s="3" t="s">
        <v>808</v>
      </c>
      <c r="AN346" s="3">
        <v>42949</v>
      </c>
      <c r="AO346" s="3">
        <v>3</v>
      </c>
      <c r="AP346" s="3">
        <v>4.6329530559999998</v>
      </c>
      <c r="AQ346" s="3">
        <v>2</v>
      </c>
      <c r="AR346" s="3">
        <v>9790</v>
      </c>
      <c r="AS346" s="3">
        <v>0.753</v>
      </c>
      <c r="AT346" s="3">
        <v>500</v>
      </c>
      <c r="AU346" s="3">
        <v>10.9</v>
      </c>
      <c r="AV346" s="3">
        <v>12.69</v>
      </c>
      <c r="AW346" s="3">
        <v>0.42016806699999998</v>
      </c>
      <c r="AX346" s="3">
        <v>0.25210083999999999</v>
      </c>
      <c r="AY346" s="3">
        <v>0.42016806699999998</v>
      </c>
      <c r="AZ346" s="3">
        <v>2</v>
      </c>
      <c r="BA346" s="3">
        <v>2</v>
      </c>
      <c r="BB346" s="3">
        <v>3</v>
      </c>
      <c r="BC346" s="3">
        <v>2</v>
      </c>
      <c r="BD346" s="3" t="s">
        <v>881</v>
      </c>
      <c r="BE346" s="3" t="s">
        <v>882</v>
      </c>
      <c r="BF346" s="3" t="s">
        <v>802</v>
      </c>
      <c r="BG346" s="3" t="s">
        <v>851</v>
      </c>
      <c r="BH346" s="3" t="s">
        <v>901</v>
      </c>
      <c r="BI346" s="3" t="s">
        <v>902</v>
      </c>
      <c r="BJ346" s="3" t="b">
        <v>1</v>
      </c>
      <c r="BK346" s="3">
        <v>32.674700999999999</v>
      </c>
      <c r="BL346" s="3">
        <v>-117.355389</v>
      </c>
    </row>
    <row r="347" spans="1:64" x14ac:dyDescent="0.2">
      <c r="A347" t="s">
        <v>278</v>
      </c>
      <c r="B347">
        <v>2.5999999999999999E-3</v>
      </c>
      <c r="C347">
        <v>1.1999999999999999E-3</v>
      </c>
      <c r="D347">
        <v>6.9999999999999999E-4</v>
      </c>
      <c r="E347">
        <v>4.0000000000000002E-4</v>
      </c>
      <c r="F347">
        <v>5.9999999999999995E-4</v>
      </c>
      <c r="G347">
        <v>1.1000000000000001E-3</v>
      </c>
      <c r="H347">
        <v>6.9999999999999999E-4</v>
      </c>
      <c r="I347">
        <v>5.1000000000000004E-3</v>
      </c>
      <c r="J347">
        <v>9.1000000000000004E-3</v>
      </c>
      <c r="K347">
        <v>4.7999999999999996E-3</v>
      </c>
      <c r="L347">
        <v>5.0700000000000002E-2</v>
      </c>
      <c r="M347">
        <v>6.7999999999999996E-3</v>
      </c>
      <c r="N347">
        <v>8.9200000000000002E-2</v>
      </c>
      <c r="O347">
        <v>0.82699999999999996</v>
      </c>
      <c r="P347" s="8">
        <v>2.5999999999999999E-3</v>
      </c>
      <c r="Q347" s="9">
        <v>4.7000000000000002E-3</v>
      </c>
      <c r="R347" s="9">
        <v>0.16570000000000001</v>
      </c>
      <c r="S347" s="10">
        <v>0.82699999999999996</v>
      </c>
      <c r="T347" s="12">
        <v>35.255319148936174</v>
      </c>
      <c r="V347" s="3" t="s">
        <v>278</v>
      </c>
      <c r="W347" s="3" t="s">
        <v>902</v>
      </c>
      <c r="X347" s="3" t="s">
        <v>814</v>
      </c>
      <c r="Y347" s="3" t="s">
        <v>401</v>
      </c>
      <c r="Z347" s="3" t="s">
        <v>807</v>
      </c>
      <c r="AA347" s="3" t="s">
        <v>402</v>
      </c>
      <c r="AB347" s="3" t="s">
        <v>403</v>
      </c>
      <c r="AC347" s="3" t="s">
        <v>719</v>
      </c>
      <c r="AD347" s="3">
        <v>92</v>
      </c>
      <c r="AE347" s="3" t="s">
        <v>720</v>
      </c>
      <c r="AF347" s="3" t="s">
        <v>721</v>
      </c>
      <c r="AG347" s="3" t="s">
        <v>722</v>
      </c>
      <c r="AH347" s="3" t="s">
        <v>411</v>
      </c>
      <c r="AI347" s="3" t="s">
        <v>863</v>
      </c>
      <c r="AJ347" s="3" t="s">
        <v>864</v>
      </c>
      <c r="AK347" s="3" t="s">
        <v>791</v>
      </c>
      <c r="AL347" s="3" t="s">
        <v>805</v>
      </c>
      <c r="AM347" s="3" t="s">
        <v>807</v>
      </c>
      <c r="AN347" s="3">
        <v>6500</v>
      </c>
      <c r="AO347" s="3">
        <v>1</v>
      </c>
      <c r="AP347" s="3">
        <v>3.8129133569999998</v>
      </c>
      <c r="AQ347" s="3">
        <v>1</v>
      </c>
      <c r="AR347" s="3">
        <v>1533</v>
      </c>
      <c r="AS347" s="3" t="s">
        <v>811</v>
      </c>
      <c r="AT347" s="3">
        <v>10</v>
      </c>
      <c r="AU347" s="3" t="s">
        <v>811</v>
      </c>
      <c r="AV347" s="3" t="s">
        <v>811</v>
      </c>
      <c r="AW347" s="3" t="s">
        <v>878</v>
      </c>
      <c r="AX347" s="3" t="s">
        <v>878</v>
      </c>
      <c r="AY347" s="3" t="s">
        <v>878</v>
      </c>
      <c r="AZ347" s="3">
        <v>1</v>
      </c>
      <c r="BA347" s="3">
        <v>3</v>
      </c>
      <c r="BB347" s="3">
        <v>4</v>
      </c>
      <c r="BC347" s="3">
        <v>2</v>
      </c>
      <c r="BD347" s="3" t="s">
        <v>881</v>
      </c>
      <c r="BE347" s="3" t="s">
        <v>882</v>
      </c>
      <c r="BF347" s="3" t="s">
        <v>800</v>
      </c>
      <c r="BG347" s="3" t="s">
        <v>852</v>
      </c>
      <c r="BH347" s="3" t="s">
        <v>913</v>
      </c>
      <c r="BI347" s="3" t="s">
        <v>902</v>
      </c>
      <c r="BJ347" s="3" t="b">
        <v>1</v>
      </c>
      <c r="BK347" s="3">
        <v>32.861218000000001</v>
      </c>
      <c r="BL347" s="3">
        <v>-117274588</v>
      </c>
    </row>
    <row r="348" spans="1:64" x14ac:dyDescent="0.2">
      <c r="A348" t="s">
        <v>146</v>
      </c>
      <c r="B348">
        <v>4.0000000000000002E-4</v>
      </c>
      <c r="C348">
        <v>5.9999999999999995E-4</v>
      </c>
      <c r="D348">
        <v>5.9999999999999995E-4</v>
      </c>
      <c r="E348">
        <v>4.0000000000000002E-4</v>
      </c>
      <c r="F348">
        <v>2.0000000000000001E-4</v>
      </c>
      <c r="G348">
        <v>1.2999999999999999E-3</v>
      </c>
      <c r="H348">
        <v>4.0000000000000002E-4</v>
      </c>
      <c r="I348">
        <v>1.1000000000000001E-3</v>
      </c>
      <c r="J348">
        <v>2.9999999999999997E-4</v>
      </c>
      <c r="K348">
        <v>5.0000000000000001E-4</v>
      </c>
      <c r="L348">
        <v>1E-4</v>
      </c>
      <c r="M348">
        <v>4.0000000000000002E-4</v>
      </c>
      <c r="N348">
        <v>2.0000000000000001E-4</v>
      </c>
      <c r="O348">
        <v>0.99350000000000005</v>
      </c>
      <c r="P348" s="8">
        <v>4.0000000000000002E-4</v>
      </c>
      <c r="Q348" s="9">
        <v>3.5000000000000001E-3</v>
      </c>
      <c r="R348" s="9">
        <v>2.6000000000000003E-3</v>
      </c>
      <c r="S348" s="10">
        <v>0.99350000000000005</v>
      </c>
      <c r="T348" s="12">
        <v>-1.346153846153846</v>
      </c>
      <c r="V348" s="3" t="s">
        <v>146</v>
      </c>
      <c r="W348" s="3" t="s">
        <v>902</v>
      </c>
      <c r="X348" s="3" t="s">
        <v>814</v>
      </c>
      <c r="Y348" s="3" t="s">
        <v>401</v>
      </c>
      <c r="Z348" s="3" t="s">
        <v>807</v>
      </c>
      <c r="AA348" s="3" t="s">
        <v>402</v>
      </c>
      <c r="AB348" s="3" t="s">
        <v>403</v>
      </c>
      <c r="AC348" s="3" t="s">
        <v>425</v>
      </c>
      <c r="AD348" s="3">
        <v>49</v>
      </c>
      <c r="AE348" s="3" t="s">
        <v>426</v>
      </c>
      <c r="AF348" s="3" t="s">
        <v>568</v>
      </c>
      <c r="AG348" s="3" t="s">
        <v>569</v>
      </c>
      <c r="AH348" s="3" t="s">
        <v>411</v>
      </c>
      <c r="AI348" s="3" t="s">
        <v>863</v>
      </c>
      <c r="AJ348" s="3" t="s">
        <v>864</v>
      </c>
      <c r="AK348" s="3" t="s">
        <v>791</v>
      </c>
      <c r="AL348" s="3" t="s">
        <v>806</v>
      </c>
      <c r="AM348" s="3" t="s">
        <v>807</v>
      </c>
      <c r="AN348" s="3">
        <v>823931</v>
      </c>
      <c r="AO348" s="3">
        <v>2</v>
      </c>
      <c r="AP348" s="3">
        <v>5.9158908429999997</v>
      </c>
      <c r="AQ348" s="3">
        <v>2</v>
      </c>
      <c r="AR348" s="3">
        <v>1069</v>
      </c>
      <c r="AS348" s="3">
        <v>0.91569999999999996</v>
      </c>
      <c r="AT348" s="3">
        <v>3</v>
      </c>
      <c r="AU348" s="3">
        <v>34.4</v>
      </c>
      <c r="AV348" s="3">
        <v>376</v>
      </c>
      <c r="AW348" s="3">
        <v>0.29275362300000002</v>
      </c>
      <c r="AX348" s="3">
        <v>0.124637681</v>
      </c>
      <c r="AY348" s="3">
        <v>0.76231884100000002</v>
      </c>
      <c r="AZ348" s="3">
        <v>2</v>
      </c>
      <c r="BA348" s="3">
        <v>2</v>
      </c>
      <c r="BB348" s="3">
        <v>3</v>
      </c>
      <c r="BC348" s="3">
        <v>3</v>
      </c>
      <c r="BD348" s="3" t="s">
        <v>881</v>
      </c>
      <c r="BE348" s="3" t="s">
        <v>882</v>
      </c>
      <c r="BF348" s="3" t="s">
        <v>800</v>
      </c>
      <c r="BG348" s="3" t="s">
        <v>840</v>
      </c>
      <c r="BH348" s="3" t="s">
        <v>901</v>
      </c>
      <c r="BI348" s="3" t="s">
        <v>902</v>
      </c>
      <c r="BJ348" s="3" t="b">
        <v>1</v>
      </c>
      <c r="BK348" s="3">
        <v>32.658399000000003</v>
      </c>
      <c r="BL348" s="3">
        <v>-117.232094</v>
      </c>
    </row>
    <row r="349" spans="1:64" x14ac:dyDescent="0.2">
      <c r="A349" t="s">
        <v>383</v>
      </c>
      <c r="B349">
        <v>2E-3</v>
      </c>
      <c r="C349">
        <v>8.0000000000000004E-4</v>
      </c>
      <c r="D349">
        <v>2.2000000000000001E-3</v>
      </c>
      <c r="E349">
        <v>2.0999999999999999E-3</v>
      </c>
      <c r="F349">
        <v>8.9999999999999998E-4</v>
      </c>
      <c r="G349">
        <v>3.2000000000000002E-3</v>
      </c>
      <c r="H349">
        <v>4.0000000000000001E-3</v>
      </c>
      <c r="I349">
        <v>6.9999999999999999E-4</v>
      </c>
      <c r="J349">
        <v>1.9E-3</v>
      </c>
      <c r="K349">
        <v>6.9999999999999999E-4</v>
      </c>
      <c r="L349">
        <v>2.0000000000000001E-4</v>
      </c>
      <c r="M349">
        <v>4.0000000000000002E-4</v>
      </c>
      <c r="N349">
        <v>1.2999999999999999E-3</v>
      </c>
      <c r="O349">
        <v>0.97960000000000003</v>
      </c>
      <c r="P349" s="8">
        <v>2E-3</v>
      </c>
      <c r="Q349" s="9">
        <v>1.32E-2</v>
      </c>
      <c r="R349" s="9">
        <v>5.1999999999999998E-3</v>
      </c>
      <c r="S349" s="10">
        <v>0.97960000000000003</v>
      </c>
      <c r="T349" s="12">
        <v>-2.5384615384615388</v>
      </c>
      <c r="V349" s="3" t="s">
        <v>383</v>
      </c>
      <c r="W349" s="3" t="s">
        <v>902</v>
      </c>
      <c r="X349" s="3" t="s">
        <v>814</v>
      </c>
      <c r="Y349" s="3" t="s">
        <v>401</v>
      </c>
      <c r="Z349" s="3" t="s">
        <v>888</v>
      </c>
      <c r="AA349" s="3" t="s">
        <v>402</v>
      </c>
      <c r="AB349" s="3" t="s">
        <v>403</v>
      </c>
      <c r="AC349" s="3" t="s">
        <v>425</v>
      </c>
      <c r="AD349" s="3">
        <v>30</v>
      </c>
      <c r="AE349" s="3" t="s">
        <v>426</v>
      </c>
      <c r="AF349" s="3" t="s">
        <v>506</v>
      </c>
      <c r="AG349" s="3" t="s">
        <v>507</v>
      </c>
      <c r="AH349" s="3" t="s">
        <v>411</v>
      </c>
      <c r="AI349" s="3" t="s">
        <v>863</v>
      </c>
      <c r="AJ349" s="3" t="s">
        <v>864</v>
      </c>
      <c r="AK349" s="3" t="s">
        <v>792</v>
      </c>
      <c r="AL349" s="3" t="s">
        <v>806</v>
      </c>
      <c r="AM349" s="3" t="s">
        <v>805</v>
      </c>
      <c r="AN349" s="3">
        <v>108211</v>
      </c>
      <c r="AO349" s="3">
        <v>2</v>
      </c>
      <c r="AP349" s="3">
        <v>5.0342714099999997</v>
      </c>
      <c r="AQ349" s="3">
        <v>2</v>
      </c>
      <c r="AR349" s="3">
        <v>103</v>
      </c>
      <c r="AS349" s="3">
        <v>0.75680000000000003</v>
      </c>
      <c r="AT349" s="3">
        <v>1</v>
      </c>
      <c r="AU349" s="3">
        <v>28</v>
      </c>
      <c r="AV349" s="3">
        <v>175.2</v>
      </c>
      <c r="AW349" s="3">
        <v>0.252631579</v>
      </c>
      <c r="AX349" s="3">
        <v>5.2631578999999998E-2</v>
      </c>
      <c r="AY349" s="3">
        <v>0.747368421</v>
      </c>
      <c r="AZ349" s="3">
        <v>2</v>
      </c>
      <c r="BA349" s="3">
        <v>2</v>
      </c>
      <c r="BB349" s="3">
        <v>2</v>
      </c>
      <c r="BC349" s="3">
        <v>3</v>
      </c>
      <c r="BD349" s="3" t="s">
        <v>881</v>
      </c>
      <c r="BE349" s="3" t="s">
        <v>882</v>
      </c>
      <c r="BF349" s="3" t="s">
        <v>800</v>
      </c>
      <c r="BG349" s="3" t="s">
        <v>820</v>
      </c>
      <c r="BH349" s="3" t="s">
        <v>901</v>
      </c>
      <c r="BI349" s="3" t="s">
        <v>902</v>
      </c>
      <c r="BJ349" s="3" t="b">
        <v>1</v>
      </c>
      <c r="BK349" s="3">
        <v>33.113536000000003</v>
      </c>
      <c r="BL349" s="3">
        <v>-117.32563399999999</v>
      </c>
    </row>
    <row r="350" spans="1:64" x14ac:dyDescent="0.2">
      <c r="A350" t="s">
        <v>332</v>
      </c>
      <c r="B350">
        <v>8.6800000000000002E-2</v>
      </c>
      <c r="C350">
        <v>8.9999999999999998E-4</v>
      </c>
      <c r="D350">
        <v>8.0000000000000004E-4</v>
      </c>
      <c r="E350">
        <v>5.9999999999999995E-4</v>
      </c>
      <c r="F350">
        <v>5.0000000000000001E-4</v>
      </c>
      <c r="G350">
        <v>1.4E-3</v>
      </c>
      <c r="H350">
        <v>2.5999999999999999E-3</v>
      </c>
      <c r="I350">
        <v>8.0000000000000004E-4</v>
      </c>
      <c r="J350">
        <v>1.4E-3</v>
      </c>
      <c r="K350">
        <v>8.9999999999999998E-4</v>
      </c>
      <c r="L350">
        <v>1.4E-3</v>
      </c>
      <c r="M350">
        <v>8.4099999999999994E-2</v>
      </c>
      <c r="N350">
        <v>3.3999999999999998E-3</v>
      </c>
      <c r="O350">
        <v>0.81440000000000001</v>
      </c>
      <c r="P350" s="8">
        <v>8.6800000000000002E-2</v>
      </c>
      <c r="Q350" s="9">
        <v>6.7999999999999996E-3</v>
      </c>
      <c r="R350" s="9">
        <v>9.1999999999999998E-2</v>
      </c>
      <c r="S350" s="10">
        <v>0.81440000000000001</v>
      </c>
      <c r="T350" s="12">
        <v>13.529411764705882</v>
      </c>
      <c r="V350" s="3" t="s">
        <v>332</v>
      </c>
      <c r="W350" s="3" t="s">
        <v>902</v>
      </c>
      <c r="X350" s="3" t="s">
        <v>814</v>
      </c>
      <c r="Y350" s="3" t="s">
        <v>401</v>
      </c>
      <c r="Z350" s="3" t="s">
        <v>890</v>
      </c>
      <c r="AA350" s="3" t="s">
        <v>402</v>
      </c>
      <c r="AB350" s="3" t="s">
        <v>403</v>
      </c>
      <c r="AC350" s="3" t="s">
        <v>425</v>
      </c>
      <c r="AD350" s="3">
        <v>13</v>
      </c>
      <c r="AE350" s="3" t="s">
        <v>426</v>
      </c>
      <c r="AF350" s="3" t="s">
        <v>439</v>
      </c>
      <c r="AG350" s="3" t="s">
        <v>440</v>
      </c>
      <c r="AH350" s="3" t="s">
        <v>411</v>
      </c>
      <c r="AI350" s="3" t="s">
        <v>863</v>
      </c>
      <c r="AJ350" s="3" t="s">
        <v>864</v>
      </c>
      <c r="AK350" s="3" t="s">
        <v>789</v>
      </c>
      <c r="AL350" s="3" t="s">
        <v>806</v>
      </c>
      <c r="AM350" s="3" t="s">
        <v>806</v>
      </c>
      <c r="AN350" s="3">
        <v>15299130</v>
      </c>
      <c r="AO350" s="3">
        <v>2</v>
      </c>
      <c r="AP350" s="3">
        <v>7.1846667350000004</v>
      </c>
      <c r="AQ350" s="3">
        <v>3</v>
      </c>
      <c r="AR350" s="3">
        <v>787</v>
      </c>
      <c r="AS350" s="3">
        <v>0.94630000000000003</v>
      </c>
      <c r="AT350" s="3">
        <v>2</v>
      </c>
      <c r="AU350" s="3">
        <v>19.8</v>
      </c>
      <c r="AV350" s="3">
        <v>78</v>
      </c>
      <c r="AW350" s="3">
        <v>0.32178217799999997</v>
      </c>
      <c r="AX350" s="3">
        <v>0.173267327</v>
      </c>
      <c r="AY350" s="3">
        <v>0.91584158400000004</v>
      </c>
      <c r="AZ350" s="3">
        <v>2</v>
      </c>
      <c r="BA350" s="3">
        <v>2</v>
      </c>
      <c r="BB350" s="3">
        <v>3</v>
      </c>
      <c r="BC350" s="3">
        <v>4</v>
      </c>
      <c r="BD350" s="3" t="s">
        <v>881</v>
      </c>
      <c r="BE350" s="3" t="s">
        <v>883</v>
      </c>
      <c r="BF350" s="3" t="s">
        <v>800</v>
      </c>
      <c r="BG350" s="3" t="s">
        <v>822</v>
      </c>
      <c r="BH350" s="3" t="s">
        <v>901</v>
      </c>
      <c r="BI350" s="3" t="s">
        <v>902</v>
      </c>
      <c r="BJ350" s="3" t="b">
        <v>0</v>
      </c>
      <c r="BK350" s="3">
        <v>32.800809999999998</v>
      </c>
      <c r="BL350" s="3">
        <v>-117.269514</v>
      </c>
    </row>
    <row r="351" spans="1:64" x14ac:dyDescent="0.2">
      <c r="A351" t="s">
        <v>301</v>
      </c>
      <c r="B351">
        <v>6.4000000000000003E-3</v>
      </c>
      <c r="C351">
        <v>0.23080000000000001</v>
      </c>
      <c r="D351">
        <v>1.77E-2</v>
      </c>
      <c r="E351">
        <v>2.1999999999999999E-2</v>
      </c>
      <c r="F351">
        <v>0.24360000000000001</v>
      </c>
      <c r="G351">
        <v>5.5999999999999999E-3</v>
      </c>
      <c r="H351">
        <v>1.1299999999999999E-2</v>
      </c>
      <c r="I351">
        <v>5.0000000000000001E-3</v>
      </c>
      <c r="J351">
        <v>7.3000000000000001E-3</v>
      </c>
      <c r="K351">
        <v>1.7100000000000001E-2</v>
      </c>
      <c r="L351">
        <v>5.0000000000000001E-4</v>
      </c>
      <c r="M351">
        <v>2.0999999999999999E-3</v>
      </c>
      <c r="N351">
        <v>3.5999999999999999E-3</v>
      </c>
      <c r="O351">
        <v>0.42699999999999999</v>
      </c>
      <c r="P351" s="8">
        <v>6.4000000000000003E-3</v>
      </c>
      <c r="Q351" s="9">
        <v>0.53100000000000003</v>
      </c>
      <c r="R351" s="9">
        <v>3.56E-2</v>
      </c>
      <c r="S351" s="10">
        <v>0.42699999999999999</v>
      </c>
      <c r="T351" s="12">
        <v>-14.915730337078653</v>
      </c>
      <c r="V351" s="3" t="s">
        <v>301</v>
      </c>
      <c r="W351" s="3" t="s">
        <v>902</v>
      </c>
      <c r="X351" s="3" t="s">
        <v>814</v>
      </c>
      <c r="Y351" s="3" t="s">
        <v>401</v>
      </c>
      <c r="Z351" s="3" t="s">
        <v>889</v>
      </c>
      <c r="AA351" s="3" t="s">
        <v>402</v>
      </c>
      <c r="AB351" s="3" t="s">
        <v>403</v>
      </c>
      <c r="AC351" s="3" t="s">
        <v>425</v>
      </c>
      <c r="AD351" s="3">
        <v>44</v>
      </c>
      <c r="AE351" s="3" t="s">
        <v>426</v>
      </c>
      <c r="AF351" s="3" t="s">
        <v>553</v>
      </c>
      <c r="AG351" s="3" t="s">
        <v>554</v>
      </c>
      <c r="AH351" s="3" t="s">
        <v>411</v>
      </c>
      <c r="AI351" s="3" t="s">
        <v>863</v>
      </c>
      <c r="AJ351" s="3" t="s">
        <v>864</v>
      </c>
      <c r="AK351" s="3" t="s">
        <v>786</v>
      </c>
      <c r="AL351" s="3" t="s">
        <v>806</v>
      </c>
      <c r="AM351" s="3" t="s">
        <v>806</v>
      </c>
      <c r="AN351" s="3">
        <v>883</v>
      </c>
      <c r="AO351" s="3">
        <v>2</v>
      </c>
      <c r="AP351" s="3">
        <v>2.945960704</v>
      </c>
      <c r="AQ351" s="3">
        <v>1</v>
      </c>
      <c r="AR351" s="3">
        <v>136</v>
      </c>
      <c r="AS351" s="3">
        <v>1.0723</v>
      </c>
      <c r="AT351" s="3">
        <v>3</v>
      </c>
      <c r="AU351" s="3">
        <v>25</v>
      </c>
      <c r="AV351" s="3">
        <v>186.3</v>
      </c>
      <c r="AW351" s="3">
        <v>0.27027026999999998</v>
      </c>
      <c r="AX351" s="3">
        <v>6.1776062E-2</v>
      </c>
      <c r="AY351" s="3">
        <v>1.0579150580000001</v>
      </c>
      <c r="AZ351" s="3">
        <v>2</v>
      </c>
      <c r="BA351" s="3">
        <v>2</v>
      </c>
      <c r="BB351" s="3">
        <v>3</v>
      </c>
      <c r="BC351" s="3">
        <v>1</v>
      </c>
      <c r="BD351" s="3" t="s">
        <v>881</v>
      </c>
      <c r="BE351" s="3" t="s">
        <v>882</v>
      </c>
      <c r="BF351" s="3" t="s">
        <v>800</v>
      </c>
      <c r="BG351" s="3" t="s">
        <v>838</v>
      </c>
      <c r="BH351" s="3" t="s">
        <v>901</v>
      </c>
      <c r="BI351" s="3" t="s">
        <v>902</v>
      </c>
      <c r="BJ351" s="3" t="b">
        <v>1</v>
      </c>
      <c r="BK351" s="3">
        <v>32.772748</v>
      </c>
      <c r="BL351" s="3">
        <v>-117.22962699999999</v>
      </c>
    </row>
    <row r="352" spans="1:64" x14ac:dyDescent="0.2">
      <c r="A352" t="s">
        <v>337</v>
      </c>
      <c r="B352">
        <v>2.9999999999999997E-4</v>
      </c>
      <c r="C352">
        <v>2.0000000000000001E-4</v>
      </c>
      <c r="D352">
        <v>1E-4</v>
      </c>
      <c r="E352">
        <v>4.0000000000000002E-4</v>
      </c>
      <c r="F352">
        <v>4.0000000000000002E-4</v>
      </c>
      <c r="G352">
        <v>2.0000000000000001E-4</v>
      </c>
      <c r="H352">
        <v>2.9999999999999997E-4</v>
      </c>
      <c r="I352">
        <v>7.0000000000000001E-3</v>
      </c>
      <c r="J352">
        <v>4.4000000000000003E-3</v>
      </c>
      <c r="K352">
        <v>4.1999999999999997E-3</v>
      </c>
      <c r="L352">
        <v>8.0999999999999996E-3</v>
      </c>
      <c r="M352">
        <v>3.2000000000000002E-3</v>
      </c>
      <c r="N352">
        <v>6.4000000000000003E-3</v>
      </c>
      <c r="O352">
        <v>0.96479999999999999</v>
      </c>
      <c r="P352" s="8">
        <v>2.9999999999999997E-4</v>
      </c>
      <c r="Q352" s="9">
        <v>1.6000000000000001E-3</v>
      </c>
      <c r="R352" s="9">
        <v>3.3300000000000003E-2</v>
      </c>
      <c r="S352" s="10">
        <v>0.96479999999999999</v>
      </c>
      <c r="T352" s="12">
        <v>20.8125</v>
      </c>
      <c r="V352" s="3" t="s">
        <v>337</v>
      </c>
      <c r="W352" s="3" t="s">
        <v>902</v>
      </c>
      <c r="X352" s="3" t="s">
        <v>814</v>
      </c>
      <c r="Y352" s="3" t="s">
        <v>401</v>
      </c>
      <c r="Z352" s="3" t="s">
        <v>889</v>
      </c>
      <c r="AA352" s="3" t="s">
        <v>402</v>
      </c>
      <c r="AB352" s="3" t="s">
        <v>403</v>
      </c>
      <c r="AC352" s="3" t="s">
        <v>425</v>
      </c>
      <c r="AD352" s="3">
        <v>46</v>
      </c>
      <c r="AE352" s="3" t="s">
        <v>426</v>
      </c>
      <c r="AF352" s="3" t="s">
        <v>557</v>
      </c>
      <c r="AG352" s="3" t="s">
        <v>558</v>
      </c>
      <c r="AH352" s="3" t="s">
        <v>411</v>
      </c>
      <c r="AI352" s="3" t="s">
        <v>863</v>
      </c>
      <c r="AJ352" s="3" t="s">
        <v>864</v>
      </c>
      <c r="AK352" s="3" t="s">
        <v>786</v>
      </c>
      <c r="AL352" s="3" t="s">
        <v>806</v>
      </c>
      <c r="AM352" s="3" t="s">
        <v>806</v>
      </c>
      <c r="AN352" s="3">
        <v>39039</v>
      </c>
      <c r="AO352" s="3">
        <v>2</v>
      </c>
      <c r="AP352" s="3">
        <v>4.5914986850000004</v>
      </c>
      <c r="AQ352" s="3">
        <v>2</v>
      </c>
      <c r="AR352" s="3">
        <v>136</v>
      </c>
      <c r="AS352" s="3">
        <v>1.4542999999999999</v>
      </c>
      <c r="AT352" s="3">
        <v>3</v>
      </c>
      <c r="AU352" s="3">
        <v>36.5</v>
      </c>
      <c r="AV352" s="3">
        <v>798</v>
      </c>
      <c r="AW352" s="3">
        <v>0.25789473699999999</v>
      </c>
      <c r="AX352" s="3">
        <v>8.9473683999999998E-2</v>
      </c>
      <c r="AY352" s="3">
        <v>1.1447368419999999</v>
      </c>
      <c r="AZ352" s="3">
        <v>2</v>
      </c>
      <c r="BA352" s="3">
        <v>2</v>
      </c>
      <c r="BB352" s="3">
        <v>2</v>
      </c>
      <c r="BC352" s="3">
        <v>2</v>
      </c>
      <c r="BD352" s="3" t="s">
        <v>881</v>
      </c>
      <c r="BE352" s="3" t="s">
        <v>882</v>
      </c>
      <c r="BF352" s="3" t="s">
        <v>800</v>
      </c>
      <c r="BG352" s="3" t="s">
        <v>838</v>
      </c>
      <c r="BH352" s="3" t="s">
        <v>901</v>
      </c>
      <c r="BI352" s="3" t="s">
        <v>902</v>
      </c>
      <c r="BJ352" s="3" t="b">
        <v>1</v>
      </c>
      <c r="BK352" s="3">
        <v>32.772748</v>
      </c>
      <c r="BL352" s="3">
        <v>-117.22962699999999</v>
      </c>
    </row>
    <row r="353" spans="1:67" x14ac:dyDescent="0.2">
      <c r="A353" t="s">
        <v>377</v>
      </c>
      <c r="B353">
        <v>5.9999999999999995E-4</v>
      </c>
      <c r="C353">
        <v>4.0000000000000002E-4</v>
      </c>
      <c r="D353">
        <v>4.0000000000000002E-4</v>
      </c>
      <c r="E353">
        <v>6.9999999999999999E-4</v>
      </c>
      <c r="F353">
        <v>4.0000000000000002E-4</v>
      </c>
      <c r="G353">
        <v>6.9999999999999999E-4</v>
      </c>
      <c r="H353">
        <v>2.9999999999999997E-4</v>
      </c>
      <c r="I353">
        <v>1.5E-3</v>
      </c>
      <c r="J353">
        <v>6.1000000000000004E-3</v>
      </c>
      <c r="K353">
        <v>4.1999999999999997E-3</v>
      </c>
      <c r="L353">
        <v>5.9999999999999995E-4</v>
      </c>
      <c r="M353">
        <v>5.9999999999999995E-4</v>
      </c>
      <c r="N353">
        <v>6.1999999999999998E-3</v>
      </c>
      <c r="O353">
        <v>0.97729999999999995</v>
      </c>
      <c r="P353" s="8">
        <v>5.9999999999999995E-4</v>
      </c>
      <c r="Q353" s="9">
        <v>2.8999999999999998E-3</v>
      </c>
      <c r="R353" s="9">
        <v>1.9200000000000002E-2</v>
      </c>
      <c r="S353" s="10">
        <v>0.97729999999999995</v>
      </c>
      <c r="T353" s="12">
        <v>6.6206896551724146</v>
      </c>
      <c r="V353" s="3" t="s">
        <v>377</v>
      </c>
      <c r="W353" s="3" t="s">
        <v>902</v>
      </c>
      <c r="X353" s="3" t="s">
        <v>814</v>
      </c>
      <c r="Y353" s="3" t="s">
        <v>401</v>
      </c>
      <c r="Z353" s="3" t="s">
        <v>807</v>
      </c>
      <c r="AA353" s="3" t="s">
        <v>402</v>
      </c>
      <c r="AB353" s="3" t="s">
        <v>449</v>
      </c>
      <c r="AC353" s="3" t="s">
        <v>454</v>
      </c>
      <c r="AD353" s="3">
        <v>17</v>
      </c>
      <c r="AE353" s="3" t="s">
        <v>455</v>
      </c>
      <c r="AF353" s="3" t="s">
        <v>456</v>
      </c>
      <c r="AG353" s="3" t="s">
        <v>457</v>
      </c>
      <c r="AH353" s="3" t="s">
        <v>411</v>
      </c>
      <c r="AI353" s="3" t="s">
        <v>863</v>
      </c>
      <c r="AJ353" s="3" t="s">
        <v>864</v>
      </c>
      <c r="AK353" s="3" t="s">
        <v>791</v>
      </c>
      <c r="AL353" s="3" t="s">
        <v>805</v>
      </c>
      <c r="AM353" s="3" t="s">
        <v>807</v>
      </c>
      <c r="AN353" s="3">
        <v>261557</v>
      </c>
      <c r="AO353" s="3">
        <v>1</v>
      </c>
      <c r="AP353" s="3">
        <v>5.4175663470000002</v>
      </c>
      <c r="AQ353" s="3">
        <v>2</v>
      </c>
      <c r="AR353" s="3">
        <v>2486</v>
      </c>
      <c r="AS353" s="3">
        <v>2.1615000000000002</v>
      </c>
      <c r="AT353" s="3">
        <v>30</v>
      </c>
      <c r="AU353" s="3">
        <v>29.8</v>
      </c>
      <c r="AV353" s="3">
        <v>572</v>
      </c>
      <c r="AW353" s="3">
        <v>0.26174496600000002</v>
      </c>
      <c r="AX353" s="3">
        <v>0.167785235</v>
      </c>
      <c r="AY353" s="3">
        <v>1.308724832</v>
      </c>
      <c r="AZ353" s="3">
        <v>1</v>
      </c>
      <c r="BA353" s="3">
        <v>3</v>
      </c>
      <c r="BB353" s="3">
        <v>3</v>
      </c>
      <c r="BC353" s="3">
        <v>3</v>
      </c>
      <c r="BD353" s="3" t="s">
        <v>884</v>
      </c>
      <c r="BE353" s="3" t="s">
        <v>882</v>
      </c>
      <c r="BF353" s="3" t="s">
        <v>800</v>
      </c>
      <c r="BG353" s="3" t="s">
        <v>825</v>
      </c>
      <c r="BH353" s="3" t="s">
        <v>913</v>
      </c>
      <c r="BI353" s="3" t="s">
        <v>902</v>
      </c>
      <c r="BJ353" s="3" t="b">
        <v>1</v>
      </c>
      <c r="BK353" s="3">
        <v>32.83399</v>
      </c>
      <c r="BL353" s="3">
        <v>-117.30876000000001</v>
      </c>
    </row>
    <row r="354" spans="1:67" x14ac:dyDescent="0.2">
      <c r="A354" t="s">
        <v>134</v>
      </c>
      <c r="B354">
        <v>4.0000000000000002E-4</v>
      </c>
      <c r="C354">
        <v>5.9999999999999995E-4</v>
      </c>
      <c r="D354">
        <v>6.9999999999999999E-4</v>
      </c>
      <c r="E354">
        <v>5.0000000000000001E-4</v>
      </c>
      <c r="F354">
        <v>5.0000000000000001E-4</v>
      </c>
      <c r="G354">
        <v>5.1000000000000004E-3</v>
      </c>
      <c r="H354">
        <v>8.0000000000000004E-4</v>
      </c>
      <c r="I354">
        <v>1.5E-3</v>
      </c>
      <c r="J354">
        <v>6.4000000000000003E-3</v>
      </c>
      <c r="K354">
        <v>4.3E-3</v>
      </c>
      <c r="L354">
        <v>2.9999999999999997E-4</v>
      </c>
      <c r="M354">
        <v>4.0000000000000002E-4</v>
      </c>
      <c r="N354">
        <v>1.4E-3</v>
      </c>
      <c r="O354">
        <v>0.97709999999999997</v>
      </c>
      <c r="P354" s="8">
        <v>4.0000000000000002E-4</v>
      </c>
      <c r="Q354" s="9">
        <v>8.2000000000000007E-3</v>
      </c>
      <c r="R354" s="9">
        <v>1.43E-2</v>
      </c>
      <c r="S354" s="10">
        <v>0.97709999999999997</v>
      </c>
      <c r="T354" s="12">
        <v>1.74390243902439</v>
      </c>
      <c r="V354" s="3" t="s">
        <v>134</v>
      </c>
      <c r="W354" s="3" t="s">
        <v>902</v>
      </c>
      <c r="X354" s="3" t="s">
        <v>814</v>
      </c>
      <c r="Y354" s="3" t="s">
        <v>401</v>
      </c>
      <c r="Z354" s="3" t="s">
        <v>807</v>
      </c>
      <c r="AA354" s="3" t="s">
        <v>402</v>
      </c>
      <c r="AB354" s="3" t="s">
        <v>449</v>
      </c>
      <c r="AC354" s="3" t="s">
        <v>454</v>
      </c>
      <c r="AD354" s="3">
        <v>27</v>
      </c>
      <c r="AE354" s="3" t="s">
        <v>455</v>
      </c>
      <c r="AF354" s="3" t="s">
        <v>498</v>
      </c>
      <c r="AG354" s="3" t="s">
        <v>499</v>
      </c>
      <c r="AH354" s="3" t="s">
        <v>411</v>
      </c>
      <c r="AI354" s="3" t="s">
        <v>863</v>
      </c>
      <c r="AJ354" s="3" t="s">
        <v>864</v>
      </c>
      <c r="AK354" s="3" t="s">
        <v>791</v>
      </c>
      <c r="AL354" s="3" t="s">
        <v>805</v>
      </c>
      <c r="AM354" s="3" t="s">
        <v>807</v>
      </c>
      <c r="AN354" s="3">
        <v>30901</v>
      </c>
      <c r="AO354" s="3">
        <v>1</v>
      </c>
      <c r="AP354" s="3">
        <v>4.4899725339999996</v>
      </c>
      <c r="AQ354" s="3">
        <v>2</v>
      </c>
      <c r="AR354" s="3">
        <v>3210</v>
      </c>
      <c r="AS354" s="3">
        <v>1.6888000000000001</v>
      </c>
      <c r="AT354" s="3">
        <v>35</v>
      </c>
      <c r="AU354" s="3">
        <v>17.399999999999999</v>
      </c>
      <c r="AV354" s="3">
        <v>103.5</v>
      </c>
      <c r="AW354" s="3">
        <v>0.28415300500000001</v>
      </c>
      <c r="AX354" s="3">
        <v>0.17486338800000001</v>
      </c>
      <c r="AY354" s="3">
        <v>1.0382513659999999</v>
      </c>
      <c r="AZ354" s="3">
        <v>1</v>
      </c>
      <c r="BA354" s="3">
        <v>3</v>
      </c>
      <c r="BB354" s="3">
        <v>3</v>
      </c>
      <c r="BC354" s="3">
        <v>2</v>
      </c>
      <c r="BD354" s="3" t="s">
        <v>884</v>
      </c>
      <c r="BE354" s="3" t="s">
        <v>882</v>
      </c>
      <c r="BF354" s="3" t="s">
        <v>800</v>
      </c>
      <c r="BG354" s="3" t="s">
        <v>828</v>
      </c>
      <c r="BH354" s="3" t="s">
        <v>913</v>
      </c>
      <c r="BI354" s="3" t="s">
        <v>902</v>
      </c>
      <c r="BJ354" s="3" t="b">
        <v>1</v>
      </c>
      <c r="BK354" s="3">
        <v>32.961120999999999</v>
      </c>
      <c r="BL354" s="3">
        <v>-117.302943</v>
      </c>
    </row>
    <row r="355" spans="1:67" x14ac:dyDescent="0.2">
      <c r="A355" t="s">
        <v>355</v>
      </c>
      <c r="B355">
        <v>3.7000000000000002E-3</v>
      </c>
      <c r="C355">
        <v>8.3000000000000001E-3</v>
      </c>
      <c r="D355">
        <v>1.55E-2</v>
      </c>
      <c r="E355">
        <v>3.78E-2</v>
      </c>
      <c r="F355">
        <v>6.0000000000000001E-3</v>
      </c>
      <c r="G355">
        <v>1.52E-2</v>
      </c>
      <c r="H355">
        <v>1.2200000000000001E-2</v>
      </c>
      <c r="I355">
        <v>2.07E-2</v>
      </c>
      <c r="J355">
        <v>1.9599999999999999E-2</v>
      </c>
      <c r="K355">
        <v>0.33090000000000003</v>
      </c>
      <c r="L355">
        <v>6.9999999999999999E-4</v>
      </c>
      <c r="M355">
        <v>7.4999999999999997E-3</v>
      </c>
      <c r="N355">
        <v>3.7000000000000002E-3</v>
      </c>
      <c r="O355">
        <v>0.51819999999999999</v>
      </c>
      <c r="P355" s="8">
        <v>3.7000000000000002E-3</v>
      </c>
      <c r="Q355" s="9">
        <v>9.5000000000000015E-2</v>
      </c>
      <c r="R355" s="9">
        <v>0.3831</v>
      </c>
      <c r="S355" s="10">
        <v>0.51819999999999999</v>
      </c>
      <c r="T355" s="12">
        <v>4.0326315789473677</v>
      </c>
      <c r="V355" s="3" t="s">
        <v>355</v>
      </c>
      <c r="W355" s="3" t="s">
        <v>902</v>
      </c>
      <c r="X355" s="3" t="s">
        <v>814</v>
      </c>
      <c r="Y355" s="3" t="s">
        <v>401</v>
      </c>
      <c r="Z355" s="3" t="s">
        <v>807</v>
      </c>
      <c r="AA355" s="3" t="s">
        <v>402</v>
      </c>
      <c r="AB355" s="3" t="s">
        <v>449</v>
      </c>
      <c r="AC355" s="3" t="s">
        <v>454</v>
      </c>
      <c r="AD355" s="3">
        <v>42</v>
      </c>
      <c r="AE355" s="3" t="s">
        <v>455</v>
      </c>
      <c r="AF355" s="3" t="s">
        <v>547</v>
      </c>
      <c r="AG355" s="3" t="s">
        <v>548</v>
      </c>
      <c r="AH355" s="3" t="s">
        <v>411</v>
      </c>
      <c r="AI355" s="3" t="s">
        <v>863</v>
      </c>
      <c r="AJ355" s="3" t="s">
        <v>864</v>
      </c>
      <c r="AK355" s="3" t="s">
        <v>791</v>
      </c>
      <c r="AL355" s="3" t="s">
        <v>805</v>
      </c>
      <c r="AM355" s="3" t="s">
        <v>807</v>
      </c>
      <c r="AN355" s="3">
        <v>1671251</v>
      </c>
      <c r="AO355" s="3">
        <v>1</v>
      </c>
      <c r="AP355" s="3">
        <v>6.2230416799999997</v>
      </c>
      <c r="AQ355" s="3">
        <v>3</v>
      </c>
      <c r="AR355" s="3">
        <v>3440</v>
      </c>
      <c r="AS355" s="3">
        <v>1.4724999999999999</v>
      </c>
      <c r="AT355" s="3">
        <v>30</v>
      </c>
      <c r="AU355" s="3">
        <v>23.7</v>
      </c>
      <c r="AV355" s="3">
        <v>191.1</v>
      </c>
      <c r="AW355" s="3">
        <v>0.26808510600000002</v>
      </c>
      <c r="AX355" s="3">
        <v>0.17021276599999999</v>
      </c>
      <c r="AY355" s="3">
        <v>1</v>
      </c>
      <c r="AZ355" s="3">
        <v>2</v>
      </c>
      <c r="BA355" s="3">
        <v>2</v>
      </c>
      <c r="BB355" s="3">
        <v>3</v>
      </c>
      <c r="BC355" s="3">
        <v>4</v>
      </c>
      <c r="BD355" s="3" t="s">
        <v>884</v>
      </c>
      <c r="BE355" s="3" t="s">
        <v>882</v>
      </c>
      <c r="BF355" s="3" t="s">
        <v>801</v>
      </c>
      <c r="BG355" s="3" t="s">
        <v>836</v>
      </c>
      <c r="BH355" s="3" t="s">
        <v>913</v>
      </c>
      <c r="BI355" s="3" t="s">
        <v>902</v>
      </c>
      <c r="BJ355" s="3" t="b">
        <v>1</v>
      </c>
      <c r="BK355" s="3">
        <v>33.126629000000001</v>
      </c>
      <c r="BL355" s="3">
        <v>-117.374183</v>
      </c>
    </row>
    <row r="356" spans="1:67" x14ac:dyDescent="0.2">
      <c r="A356" t="s">
        <v>79</v>
      </c>
      <c r="B356">
        <v>1.8E-3</v>
      </c>
      <c r="C356">
        <v>1.4E-3</v>
      </c>
      <c r="D356">
        <v>1.1000000000000001E-3</v>
      </c>
      <c r="E356">
        <v>1.6000000000000001E-3</v>
      </c>
      <c r="F356">
        <v>2.5999999999999999E-3</v>
      </c>
      <c r="G356">
        <v>1.1900000000000001E-2</v>
      </c>
      <c r="H356">
        <v>2.2000000000000001E-3</v>
      </c>
      <c r="I356">
        <v>5.7000000000000002E-3</v>
      </c>
      <c r="J356">
        <v>2.1899999999999999E-2</v>
      </c>
      <c r="K356">
        <v>4.2299999999999997E-2</v>
      </c>
      <c r="L356">
        <v>4.0000000000000001E-3</v>
      </c>
      <c r="M356">
        <v>2.7000000000000001E-3</v>
      </c>
      <c r="N356">
        <v>2.9600000000000001E-2</v>
      </c>
      <c r="O356">
        <v>0.87119999999999997</v>
      </c>
      <c r="P356" s="8">
        <v>1.8E-3</v>
      </c>
      <c r="Q356" s="9">
        <v>2.0800000000000003E-2</v>
      </c>
      <c r="R356" s="9">
        <v>0.10619999999999999</v>
      </c>
      <c r="S356" s="10">
        <v>0.87119999999999997</v>
      </c>
      <c r="T356" s="12">
        <v>5.1057692307692299</v>
      </c>
      <c r="V356" s="3" t="s">
        <v>79</v>
      </c>
      <c r="W356" s="3" t="s">
        <v>902</v>
      </c>
      <c r="X356" s="3" t="s">
        <v>815</v>
      </c>
      <c r="Y356" s="3" t="s">
        <v>401</v>
      </c>
      <c r="Z356" s="3" t="s">
        <v>807</v>
      </c>
      <c r="AA356" s="3" t="s">
        <v>402</v>
      </c>
      <c r="AB356" s="3" t="s">
        <v>449</v>
      </c>
      <c r="AC356" s="3" t="s">
        <v>454</v>
      </c>
      <c r="AD356" s="3">
        <v>28</v>
      </c>
      <c r="AE356" s="3" t="s">
        <v>455</v>
      </c>
      <c r="AF356" s="3" t="s">
        <v>500</v>
      </c>
      <c r="AG356" s="3" t="s">
        <v>501</v>
      </c>
      <c r="AH356" s="3" t="s">
        <v>411</v>
      </c>
      <c r="AI356" s="3" t="s">
        <v>863</v>
      </c>
      <c r="AJ356" s="3" t="s">
        <v>864</v>
      </c>
      <c r="AK356" s="3" t="s">
        <v>791</v>
      </c>
      <c r="AL356" s="3" t="s">
        <v>805</v>
      </c>
      <c r="AM356" s="3" t="s">
        <v>807</v>
      </c>
      <c r="AN356" s="3">
        <v>1682</v>
      </c>
      <c r="AO356" s="3">
        <v>3</v>
      </c>
      <c r="AP356" s="3">
        <v>3.2258259909999998</v>
      </c>
      <c r="AQ356" s="3">
        <v>1</v>
      </c>
      <c r="AR356" s="3">
        <v>3210</v>
      </c>
      <c r="AS356" s="3">
        <v>1.4839</v>
      </c>
      <c r="AT356" s="3">
        <v>35</v>
      </c>
      <c r="AU356" s="3">
        <v>26.9</v>
      </c>
      <c r="AV356" s="3">
        <v>308.60000000000002</v>
      </c>
      <c r="AW356" s="3">
        <v>0.29454545500000001</v>
      </c>
      <c r="AX356" s="3">
        <v>0.16</v>
      </c>
      <c r="AY356" s="3">
        <v>1.2145454550000001</v>
      </c>
      <c r="AZ356" s="3">
        <v>1</v>
      </c>
      <c r="BA356" s="3">
        <v>3</v>
      </c>
      <c r="BB356" s="3">
        <v>3</v>
      </c>
      <c r="BC356" s="3">
        <v>2</v>
      </c>
      <c r="BD356" s="3" t="s">
        <v>884</v>
      </c>
      <c r="BE356" s="3" t="s">
        <v>882</v>
      </c>
      <c r="BF356" s="3" t="s">
        <v>800</v>
      </c>
      <c r="BG356" s="3" t="s">
        <v>828</v>
      </c>
      <c r="BH356" s="3" t="s">
        <v>913</v>
      </c>
      <c r="BI356" s="3" t="s">
        <v>902</v>
      </c>
      <c r="BJ356" s="3" t="b">
        <v>1</v>
      </c>
      <c r="BK356" s="3">
        <v>32.961120999999999</v>
      </c>
      <c r="BL356" s="3">
        <v>-117.302943</v>
      </c>
    </row>
    <row r="357" spans="1:67" x14ac:dyDescent="0.2">
      <c r="A357" t="s">
        <v>150</v>
      </c>
      <c r="B357">
        <v>1.1999999999999999E-3</v>
      </c>
      <c r="C357">
        <v>8.9999999999999998E-4</v>
      </c>
      <c r="D357">
        <v>8.0000000000000004E-4</v>
      </c>
      <c r="E357">
        <v>5.0000000000000001E-4</v>
      </c>
      <c r="F357">
        <v>1.2999999999999999E-3</v>
      </c>
      <c r="G357">
        <v>1.1000000000000001E-3</v>
      </c>
      <c r="H357">
        <v>8.0000000000000004E-4</v>
      </c>
      <c r="I357">
        <v>1.2999999999999999E-3</v>
      </c>
      <c r="J357">
        <v>8.9999999999999998E-4</v>
      </c>
      <c r="K357">
        <v>8.0000000000000004E-4</v>
      </c>
      <c r="L357">
        <v>1.1999999999999999E-3</v>
      </c>
      <c r="M357">
        <v>1.1000000000000001E-3</v>
      </c>
      <c r="N357">
        <v>0.1202</v>
      </c>
      <c r="O357">
        <v>0.8679</v>
      </c>
      <c r="P357" s="8">
        <v>1.1999999999999999E-3</v>
      </c>
      <c r="Q357" s="9">
        <v>5.4000000000000003E-3</v>
      </c>
      <c r="R357" s="9">
        <v>0.1255</v>
      </c>
      <c r="S357" s="10">
        <v>0.8679</v>
      </c>
      <c r="T357" s="12">
        <v>23.24074074074074</v>
      </c>
      <c r="V357" s="3" t="s">
        <v>150</v>
      </c>
      <c r="W357" s="3" t="s">
        <v>902</v>
      </c>
      <c r="X357" s="3" t="s">
        <v>814</v>
      </c>
      <c r="Y357" s="3" t="s">
        <v>401</v>
      </c>
      <c r="Z357" s="3" t="s">
        <v>888</v>
      </c>
      <c r="AA357" s="3" t="s">
        <v>402</v>
      </c>
      <c r="AB357" s="3" t="s">
        <v>449</v>
      </c>
      <c r="AC357" s="3" t="s">
        <v>454</v>
      </c>
      <c r="AD357" s="3">
        <v>3</v>
      </c>
      <c r="AE357" s="3" t="s">
        <v>455</v>
      </c>
      <c r="AF357" s="3" t="s">
        <v>504</v>
      </c>
      <c r="AG357" s="3" t="s">
        <v>505</v>
      </c>
      <c r="AH357" s="3" t="s">
        <v>411</v>
      </c>
      <c r="AI357" s="3" t="s">
        <v>863</v>
      </c>
      <c r="AJ357" s="3" t="s">
        <v>864</v>
      </c>
      <c r="AK357" s="3" t="s">
        <v>791</v>
      </c>
      <c r="AL357" s="3" t="s">
        <v>805</v>
      </c>
      <c r="AM357" s="3" t="s">
        <v>805</v>
      </c>
      <c r="AN357" s="3">
        <v>6049</v>
      </c>
      <c r="AO357" s="3">
        <v>2</v>
      </c>
      <c r="AP357" s="3">
        <v>3.7816835850000001</v>
      </c>
      <c r="AQ357" s="3">
        <v>1</v>
      </c>
      <c r="AR357" s="3">
        <v>2486</v>
      </c>
      <c r="AS357" s="3">
        <v>1.7183999999999999</v>
      </c>
      <c r="AT357" s="3">
        <v>30</v>
      </c>
      <c r="AU357" s="3">
        <v>28.3</v>
      </c>
      <c r="AV357" s="3">
        <v>402</v>
      </c>
      <c r="AW357" s="3">
        <v>0.29720279700000002</v>
      </c>
      <c r="AX357" s="3">
        <v>0.20979021</v>
      </c>
      <c r="AY357" s="3">
        <v>1.1188811190000001</v>
      </c>
      <c r="AZ357" s="3">
        <v>1</v>
      </c>
      <c r="BA357" s="3">
        <v>3</v>
      </c>
      <c r="BB357" s="3">
        <v>3</v>
      </c>
      <c r="BC357" s="3">
        <v>2</v>
      </c>
      <c r="BD357" s="3" t="s">
        <v>884</v>
      </c>
      <c r="BE357" s="3" t="s">
        <v>882</v>
      </c>
      <c r="BF357" s="3" t="s">
        <v>802</v>
      </c>
      <c r="BG357" s="3" t="s">
        <v>826</v>
      </c>
      <c r="BH357" s="3" t="s">
        <v>913</v>
      </c>
      <c r="BI357" s="3" t="s">
        <v>902</v>
      </c>
      <c r="BJ357" s="3" t="b">
        <v>1</v>
      </c>
      <c r="BK357" s="3">
        <v>32.83399</v>
      </c>
      <c r="BL357" s="3">
        <v>-117.30876000000001</v>
      </c>
    </row>
    <row r="358" spans="1:67" x14ac:dyDescent="0.2">
      <c r="A358" t="s">
        <v>131</v>
      </c>
      <c r="B358">
        <v>3.3399999999999999E-2</v>
      </c>
      <c r="C358">
        <v>2.7E-2</v>
      </c>
      <c r="D358">
        <v>2.2800000000000001E-2</v>
      </c>
      <c r="E358">
        <v>2.5700000000000001E-2</v>
      </c>
      <c r="F358">
        <v>5.7000000000000002E-3</v>
      </c>
      <c r="G358">
        <v>2.24E-2</v>
      </c>
      <c r="H358">
        <v>8.8999999999999999E-3</v>
      </c>
      <c r="I358">
        <v>1.29E-2</v>
      </c>
      <c r="J358">
        <v>1.8599999999999998E-2</v>
      </c>
      <c r="K358">
        <v>0.14449999999999999</v>
      </c>
      <c r="L358">
        <v>2E-3</v>
      </c>
      <c r="M358">
        <v>7.4000000000000003E-3</v>
      </c>
      <c r="N358">
        <v>6.6E-3</v>
      </c>
      <c r="O358">
        <v>0.66210000000000002</v>
      </c>
      <c r="P358" s="8">
        <v>3.3399999999999999E-2</v>
      </c>
      <c r="Q358" s="9">
        <v>0.1125</v>
      </c>
      <c r="R358" s="9">
        <v>0.19199999999999998</v>
      </c>
      <c r="S358" s="10">
        <v>0.66210000000000002</v>
      </c>
      <c r="T358" s="12">
        <v>1.7066666666666663</v>
      </c>
      <c r="V358" s="3" t="s">
        <v>131</v>
      </c>
      <c r="W358" s="3" t="s">
        <v>902</v>
      </c>
      <c r="X358" s="3" t="s">
        <v>814</v>
      </c>
      <c r="Y358" s="3" t="s">
        <v>401</v>
      </c>
      <c r="Z358" s="3" t="s">
        <v>888</v>
      </c>
      <c r="AA358" s="3" t="s">
        <v>402</v>
      </c>
      <c r="AB358" s="3" t="s">
        <v>449</v>
      </c>
      <c r="AC358" s="3" t="s">
        <v>454</v>
      </c>
      <c r="AD358" s="3">
        <v>39</v>
      </c>
      <c r="AE358" s="3" t="s">
        <v>455</v>
      </c>
      <c r="AF358" s="3" t="s">
        <v>534</v>
      </c>
      <c r="AG358" s="3" t="s">
        <v>535</v>
      </c>
      <c r="AH358" s="3" t="s">
        <v>411</v>
      </c>
      <c r="AI358" s="3" t="s">
        <v>863</v>
      </c>
      <c r="AJ358" s="3" t="s">
        <v>864</v>
      </c>
      <c r="AK358" s="3" t="s">
        <v>793</v>
      </c>
      <c r="AL358" s="3" t="s">
        <v>805</v>
      </c>
      <c r="AM358" s="3" t="s">
        <v>805</v>
      </c>
      <c r="AN358" s="3">
        <v>5316</v>
      </c>
      <c r="AO358" s="3">
        <v>2</v>
      </c>
      <c r="AP358" s="3">
        <v>3.7255849720000001</v>
      </c>
      <c r="AQ358" s="3">
        <v>1</v>
      </c>
      <c r="AR358" s="3">
        <v>4075</v>
      </c>
      <c r="AS358" s="3">
        <v>1.4422999999999999</v>
      </c>
      <c r="AT358" s="3">
        <v>50</v>
      </c>
      <c r="AU358" s="3">
        <v>24.5</v>
      </c>
      <c r="AV358" s="3">
        <v>212.1</v>
      </c>
      <c r="AW358" s="3">
        <v>0.30204081599999999</v>
      </c>
      <c r="AX358" s="3">
        <v>0.18367346900000001</v>
      </c>
      <c r="AY358" s="3">
        <v>1.2857142859999999</v>
      </c>
      <c r="AZ358" s="3">
        <v>1</v>
      </c>
      <c r="BA358" s="3">
        <v>3</v>
      </c>
      <c r="BB358" s="3">
        <v>3</v>
      </c>
      <c r="BC358" s="3">
        <v>2</v>
      </c>
      <c r="BD358" s="3" t="s">
        <v>884</v>
      </c>
      <c r="BE358" s="3" t="s">
        <v>882</v>
      </c>
      <c r="BF358" s="3" t="s">
        <v>800</v>
      </c>
      <c r="BG358" s="3" t="s">
        <v>833</v>
      </c>
      <c r="BH358" s="3" t="s">
        <v>913</v>
      </c>
      <c r="BI358" s="3" t="s">
        <v>902</v>
      </c>
      <c r="BJ358" s="3" t="b">
        <v>1</v>
      </c>
      <c r="BK358" s="3">
        <v>32.708888999999999</v>
      </c>
      <c r="BL358" s="3">
        <v>-117.299722</v>
      </c>
    </row>
    <row r="359" spans="1:67" x14ac:dyDescent="0.2">
      <c r="A359" t="s">
        <v>304</v>
      </c>
      <c r="B359">
        <v>2.8999999999999998E-3</v>
      </c>
      <c r="C359">
        <v>1.4E-3</v>
      </c>
      <c r="D359">
        <v>5.8999999999999999E-3</v>
      </c>
      <c r="E359">
        <v>5.3E-3</v>
      </c>
      <c r="F359">
        <v>1.1999999999999999E-3</v>
      </c>
      <c r="G359">
        <v>9.7999999999999997E-3</v>
      </c>
      <c r="H359">
        <v>4.7000000000000002E-3</v>
      </c>
      <c r="I359">
        <v>2.98E-2</v>
      </c>
      <c r="J359">
        <v>1.8599999999999998E-2</v>
      </c>
      <c r="K359">
        <v>0.15959999999999999</v>
      </c>
      <c r="L359">
        <v>1E-3</v>
      </c>
      <c r="M359">
        <v>8.9999999999999993E-3</v>
      </c>
      <c r="N359">
        <v>4.0000000000000001E-3</v>
      </c>
      <c r="O359">
        <v>0.74680000000000002</v>
      </c>
      <c r="P359" s="8">
        <v>2.8999999999999998E-3</v>
      </c>
      <c r="Q359" s="9">
        <v>2.8299999999999999E-2</v>
      </c>
      <c r="R359" s="9">
        <v>0.222</v>
      </c>
      <c r="S359" s="10">
        <v>0.74680000000000002</v>
      </c>
      <c r="T359" s="12">
        <v>7.8445229681978805</v>
      </c>
      <c r="V359" s="3" t="s">
        <v>304</v>
      </c>
      <c r="W359" s="3" t="s">
        <v>902</v>
      </c>
      <c r="X359" s="3" t="s">
        <v>814</v>
      </c>
      <c r="Y359" s="3" t="s">
        <v>401</v>
      </c>
      <c r="Z359" s="3" t="s">
        <v>888</v>
      </c>
      <c r="AA359" s="3" t="s">
        <v>402</v>
      </c>
      <c r="AB359" s="3" t="s">
        <v>449</v>
      </c>
      <c r="AC359" s="3" t="s">
        <v>454</v>
      </c>
      <c r="AD359" s="3">
        <v>4</v>
      </c>
      <c r="AE359" s="3" t="s">
        <v>455</v>
      </c>
      <c r="AF359" s="3" t="s">
        <v>536</v>
      </c>
      <c r="AG359" s="3" t="s">
        <v>537</v>
      </c>
      <c r="AH359" s="3" t="s">
        <v>411</v>
      </c>
      <c r="AI359" s="3" t="s">
        <v>863</v>
      </c>
      <c r="AJ359" s="3" t="s">
        <v>864</v>
      </c>
      <c r="AK359" s="3" t="s">
        <v>791</v>
      </c>
      <c r="AL359" s="3" t="s">
        <v>805</v>
      </c>
      <c r="AM359" s="3" t="s">
        <v>805</v>
      </c>
      <c r="AN359" s="3">
        <v>100</v>
      </c>
      <c r="AO359" s="3">
        <v>2</v>
      </c>
      <c r="AP359" s="3">
        <v>2</v>
      </c>
      <c r="AQ359" s="3">
        <v>1</v>
      </c>
      <c r="AR359" s="3">
        <v>2486</v>
      </c>
      <c r="AS359" s="3">
        <v>1.8344</v>
      </c>
      <c r="AT359" s="3">
        <v>30</v>
      </c>
      <c r="AU359" s="3">
        <v>22.1</v>
      </c>
      <c r="AV359" s="3">
        <v>198</v>
      </c>
      <c r="AW359" s="3">
        <v>0.27149321300000001</v>
      </c>
      <c r="AX359" s="3">
        <v>0.15837104099999999</v>
      </c>
      <c r="AY359" s="3">
        <v>1.628959276</v>
      </c>
      <c r="AZ359" s="3">
        <v>1</v>
      </c>
      <c r="BA359" s="3">
        <v>3</v>
      </c>
      <c r="BB359" s="3">
        <v>3</v>
      </c>
      <c r="BC359" s="3">
        <v>1</v>
      </c>
      <c r="BD359" s="3" t="s">
        <v>884</v>
      </c>
      <c r="BE359" s="3" t="s">
        <v>882</v>
      </c>
      <c r="BF359" s="3" t="s">
        <v>802</v>
      </c>
      <c r="BG359" s="3" t="s">
        <v>826</v>
      </c>
      <c r="BH359" s="3" t="s">
        <v>913</v>
      </c>
      <c r="BI359" s="3" t="s">
        <v>902</v>
      </c>
      <c r="BJ359" s="3" t="b">
        <v>1</v>
      </c>
      <c r="BK359" s="3">
        <v>32.83399</v>
      </c>
      <c r="BL359" s="3">
        <v>-117.30876000000001</v>
      </c>
    </row>
    <row r="360" spans="1:67" x14ac:dyDescent="0.2">
      <c r="A360" t="s">
        <v>154</v>
      </c>
      <c r="B360">
        <v>8.9999999999999998E-4</v>
      </c>
      <c r="C360">
        <v>2.5999999999999999E-3</v>
      </c>
      <c r="D360">
        <v>2.3999999999999998E-3</v>
      </c>
      <c r="E360">
        <v>2E-3</v>
      </c>
      <c r="F360">
        <v>2.8999999999999998E-3</v>
      </c>
      <c r="G360">
        <v>1.12E-2</v>
      </c>
      <c r="H360">
        <v>3.8999999999999998E-3</v>
      </c>
      <c r="I360">
        <v>1.83E-2</v>
      </c>
      <c r="J360">
        <v>2.2200000000000001E-2</v>
      </c>
      <c r="K360">
        <v>9.8100000000000007E-2</v>
      </c>
      <c r="L360">
        <v>1E-3</v>
      </c>
      <c r="M360">
        <v>8.0000000000000002E-3</v>
      </c>
      <c r="N360">
        <v>5.0099999999999999E-2</v>
      </c>
      <c r="O360">
        <v>0.77639999999999998</v>
      </c>
      <c r="P360" s="8">
        <v>8.9999999999999998E-4</v>
      </c>
      <c r="Q360" s="9">
        <v>2.5000000000000001E-2</v>
      </c>
      <c r="R360" s="9">
        <v>0.19770000000000001</v>
      </c>
      <c r="S360" s="10">
        <v>0.77639999999999998</v>
      </c>
      <c r="T360" s="12">
        <v>7.9080000000000004</v>
      </c>
      <c r="V360" s="3" t="s">
        <v>154</v>
      </c>
      <c r="W360" s="3" t="s">
        <v>902</v>
      </c>
      <c r="X360" s="3" t="s">
        <v>814</v>
      </c>
      <c r="Y360" s="3" t="s">
        <v>401</v>
      </c>
      <c r="Z360" s="3" t="s">
        <v>888</v>
      </c>
      <c r="AA360" s="3" t="s">
        <v>402</v>
      </c>
      <c r="AB360" s="3" t="s">
        <v>449</v>
      </c>
      <c r="AC360" s="3" t="s">
        <v>454</v>
      </c>
      <c r="AD360" s="3">
        <v>5</v>
      </c>
      <c r="AE360" s="3" t="s">
        <v>455</v>
      </c>
      <c r="AF360" s="3" t="s">
        <v>570</v>
      </c>
      <c r="AG360" s="3" t="s">
        <v>571</v>
      </c>
      <c r="AH360" s="3" t="s">
        <v>411</v>
      </c>
      <c r="AI360" s="3" t="s">
        <v>863</v>
      </c>
      <c r="AJ360" s="3" t="s">
        <v>864</v>
      </c>
      <c r="AK360" s="3" t="s">
        <v>791</v>
      </c>
      <c r="AL360" s="3" t="s">
        <v>805</v>
      </c>
      <c r="AM360" s="3" t="s">
        <v>805</v>
      </c>
      <c r="AN360" s="3">
        <v>265</v>
      </c>
      <c r="AO360" s="3">
        <v>2</v>
      </c>
      <c r="AP360" s="3">
        <v>2.423245874</v>
      </c>
      <c r="AQ360" s="3">
        <v>1</v>
      </c>
      <c r="AR360" s="3">
        <v>2486</v>
      </c>
      <c r="AS360" s="3">
        <v>1.9057999999999999</v>
      </c>
      <c r="AT360" s="3">
        <v>30</v>
      </c>
      <c r="AU360" s="3">
        <v>25.5</v>
      </c>
      <c r="AV360" s="3">
        <v>316</v>
      </c>
      <c r="AW360" s="3">
        <v>0.27450980400000002</v>
      </c>
      <c r="AX360" s="3">
        <v>0.17647058800000001</v>
      </c>
      <c r="AY360" s="3">
        <v>1.3529411760000001</v>
      </c>
      <c r="AZ360" s="3">
        <v>1</v>
      </c>
      <c r="BA360" s="3">
        <v>3</v>
      </c>
      <c r="BB360" s="3">
        <v>3</v>
      </c>
      <c r="BC360" s="3">
        <v>1</v>
      </c>
      <c r="BD360" s="3" t="s">
        <v>884</v>
      </c>
      <c r="BE360" s="3" t="s">
        <v>882</v>
      </c>
      <c r="BF360" s="3" t="s">
        <v>800</v>
      </c>
      <c r="BG360" s="3" t="s">
        <v>826</v>
      </c>
      <c r="BH360" s="3" t="s">
        <v>913</v>
      </c>
      <c r="BI360" s="3" t="s">
        <v>902</v>
      </c>
      <c r="BJ360" s="3" t="b">
        <v>1</v>
      </c>
      <c r="BK360" s="3">
        <v>32.83399</v>
      </c>
      <c r="BL360" s="3">
        <v>-117.30876000000001</v>
      </c>
    </row>
    <row r="361" spans="1:67" x14ac:dyDescent="0.2">
      <c r="A361" t="s">
        <v>52</v>
      </c>
      <c r="B361">
        <v>6.9999999999999999E-4</v>
      </c>
      <c r="C361">
        <v>1.1000000000000001E-3</v>
      </c>
      <c r="D361">
        <v>5.9999999999999995E-4</v>
      </c>
      <c r="E361">
        <v>8.0000000000000004E-4</v>
      </c>
      <c r="F361">
        <v>1.1000000000000001E-3</v>
      </c>
      <c r="G361">
        <v>1.6000000000000001E-3</v>
      </c>
      <c r="H361">
        <v>1E-3</v>
      </c>
      <c r="I361">
        <v>9.5999999999999992E-3</v>
      </c>
      <c r="J361">
        <v>2.5399999999999999E-2</v>
      </c>
      <c r="K361">
        <v>1.4999999999999999E-2</v>
      </c>
      <c r="L361">
        <v>1.4E-3</v>
      </c>
      <c r="M361">
        <v>2.3999999999999998E-3</v>
      </c>
      <c r="N361">
        <v>0.1095</v>
      </c>
      <c r="O361">
        <v>0.82979999999999998</v>
      </c>
      <c r="P361" s="8">
        <v>6.9999999999999999E-4</v>
      </c>
      <c r="Q361" s="9">
        <v>6.1999999999999998E-3</v>
      </c>
      <c r="R361" s="9">
        <v>0.1633</v>
      </c>
      <c r="S361" s="10">
        <v>0.82979999999999998</v>
      </c>
      <c r="T361" s="12">
        <v>26.338709677419356</v>
      </c>
      <c r="V361" s="3" t="s">
        <v>52</v>
      </c>
      <c r="W361" s="3" t="s">
        <v>902</v>
      </c>
      <c r="X361" s="3" t="s">
        <v>814</v>
      </c>
      <c r="Y361" s="3" t="s">
        <v>401</v>
      </c>
      <c r="Z361" s="3" t="s">
        <v>888</v>
      </c>
      <c r="AA361" s="3" t="s">
        <v>402</v>
      </c>
      <c r="AB361" s="3" t="s">
        <v>449</v>
      </c>
      <c r="AC361" s="3" t="s">
        <v>454</v>
      </c>
      <c r="AD361" s="3">
        <v>6</v>
      </c>
      <c r="AE361" s="3" t="s">
        <v>455</v>
      </c>
      <c r="AF361" s="3" t="s">
        <v>602</v>
      </c>
      <c r="AG361" s="3" t="s">
        <v>603</v>
      </c>
      <c r="AH361" s="3" t="s">
        <v>411</v>
      </c>
      <c r="AI361" s="3" t="s">
        <v>863</v>
      </c>
      <c r="AJ361" s="3" t="s">
        <v>864</v>
      </c>
      <c r="AK361" s="3" t="s">
        <v>791</v>
      </c>
      <c r="AL361" s="3" t="s">
        <v>805</v>
      </c>
      <c r="AM361" s="3" t="s">
        <v>805</v>
      </c>
      <c r="AN361" s="3">
        <v>143</v>
      </c>
      <c r="AO361" s="3">
        <v>3</v>
      </c>
      <c r="AP361" s="3">
        <v>2.1553360370000001</v>
      </c>
      <c r="AQ361" s="3">
        <v>1</v>
      </c>
      <c r="AR361" s="3">
        <v>2486</v>
      </c>
      <c r="AS361" s="3">
        <v>1.304</v>
      </c>
      <c r="AT361" s="3">
        <v>30</v>
      </c>
      <c r="AU361" s="3">
        <v>28.8</v>
      </c>
      <c r="AV361" s="3">
        <v>328</v>
      </c>
      <c r="AW361" s="3">
        <v>0.26621160399999999</v>
      </c>
      <c r="AX361" s="3">
        <v>0.15358361800000001</v>
      </c>
      <c r="AY361" s="3">
        <v>1.003412969</v>
      </c>
      <c r="AZ361" s="3">
        <v>1</v>
      </c>
      <c r="BA361" s="3">
        <v>3</v>
      </c>
      <c r="BB361" s="3">
        <v>3</v>
      </c>
      <c r="BC361" s="3">
        <v>1</v>
      </c>
      <c r="BD361" s="3" t="s">
        <v>884</v>
      </c>
      <c r="BE361" s="3" t="s">
        <v>882</v>
      </c>
      <c r="BF361" s="3" t="s">
        <v>800</v>
      </c>
      <c r="BG361" s="3" t="s">
        <v>826</v>
      </c>
      <c r="BH361" s="3" t="s">
        <v>913</v>
      </c>
      <c r="BI361" s="3" t="s">
        <v>902</v>
      </c>
      <c r="BJ361" s="3" t="b">
        <v>1</v>
      </c>
      <c r="BK361" s="3">
        <v>32.83399</v>
      </c>
      <c r="BL361" s="3">
        <v>-117.30876000000001</v>
      </c>
    </row>
    <row r="362" spans="1:67" x14ac:dyDescent="0.2">
      <c r="A362" t="s">
        <v>234</v>
      </c>
      <c r="B362">
        <v>8.9999999999999998E-4</v>
      </c>
      <c r="C362">
        <v>2E-3</v>
      </c>
      <c r="D362">
        <v>8.0000000000000004E-4</v>
      </c>
      <c r="E362">
        <v>8.0000000000000002E-3</v>
      </c>
      <c r="F362">
        <v>1.0699999999999999E-2</v>
      </c>
      <c r="G362">
        <v>8.0000000000000004E-4</v>
      </c>
      <c r="H362">
        <v>1.01E-2</v>
      </c>
      <c r="I362">
        <v>3.3500000000000002E-2</v>
      </c>
      <c r="J362">
        <v>9.1000000000000004E-3</v>
      </c>
      <c r="K362">
        <v>1.8499999999999999E-2</v>
      </c>
      <c r="L362">
        <v>6.9999999999999999E-4</v>
      </c>
      <c r="M362">
        <v>4.0000000000000002E-4</v>
      </c>
      <c r="N362">
        <v>3.0999999999999999E-3</v>
      </c>
      <c r="O362">
        <v>0.90139999999999998</v>
      </c>
      <c r="P362" s="8">
        <v>8.9999999999999998E-4</v>
      </c>
      <c r="Q362" s="9">
        <v>3.2399999999999998E-2</v>
      </c>
      <c r="R362" s="9">
        <v>6.5299999999999997E-2</v>
      </c>
      <c r="S362" s="10">
        <v>0.90139999999999998</v>
      </c>
      <c r="T362" s="12">
        <v>2.0154320987654319</v>
      </c>
      <c r="V362" s="3" t="s">
        <v>234</v>
      </c>
      <c r="W362" s="3" t="s">
        <v>902</v>
      </c>
      <c r="X362" s="3" t="s">
        <v>814</v>
      </c>
      <c r="Y362" s="3" t="s">
        <v>401</v>
      </c>
      <c r="Z362" s="3" t="s">
        <v>890</v>
      </c>
      <c r="AA362" s="3" t="s">
        <v>402</v>
      </c>
      <c r="AB362" s="3" t="s">
        <v>449</v>
      </c>
      <c r="AC362" s="3" t="s">
        <v>454</v>
      </c>
      <c r="AD362" s="3">
        <v>63</v>
      </c>
      <c r="AE362" s="3" t="s">
        <v>455</v>
      </c>
      <c r="AF362" s="3" t="s">
        <v>615</v>
      </c>
      <c r="AG362" s="3" t="s">
        <v>616</v>
      </c>
      <c r="AH362" s="3" t="s">
        <v>411</v>
      </c>
      <c r="AI362" s="3" t="s">
        <v>866</v>
      </c>
      <c r="AJ362" s="3" t="s">
        <v>868</v>
      </c>
      <c r="AK362" s="3" t="s">
        <v>794</v>
      </c>
      <c r="AL362" s="3" t="s">
        <v>805</v>
      </c>
      <c r="AM362" s="3" t="s">
        <v>806</v>
      </c>
      <c r="AN362" s="3">
        <v>11096</v>
      </c>
      <c r="AO362" s="3">
        <v>1</v>
      </c>
      <c r="AP362" s="3">
        <v>4.0451664479999998</v>
      </c>
      <c r="AQ362" s="3">
        <v>2</v>
      </c>
      <c r="AR362" s="3">
        <v>9790</v>
      </c>
      <c r="AS362" s="3">
        <v>1.4474</v>
      </c>
      <c r="AT362" s="3">
        <v>300</v>
      </c>
      <c r="AU362" s="3">
        <v>15.5</v>
      </c>
      <c r="AV362" s="3">
        <v>53.9</v>
      </c>
      <c r="AW362" s="3">
        <v>0.322580645</v>
      </c>
      <c r="AX362" s="3">
        <v>0.19354838699999999</v>
      </c>
      <c r="AY362" s="3">
        <v>1.1935483870000001</v>
      </c>
      <c r="AZ362" s="3">
        <v>1</v>
      </c>
      <c r="BA362" s="3">
        <v>3</v>
      </c>
      <c r="BB362" s="3">
        <v>2</v>
      </c>
      <c r="BC362" s="3">
        <v>2</v>
      </c>
      <c r="BD362" s="3" t="s">
        <v>884</v>
      </c>
      <c r="BE362" s="3" t="s">
        <v>882</v>
      </c>
      <c r="BF362" s="3" t="s">
        <v>802</v>
      </c>
      <c r="BH362" s="3" t="s">
        <v>913</v>
      </c>
      <c r="BI362" s="3" t="s">
        <v>902</v>
      </c>
      <c r="BJ362" s="3" t="b">
        <v>1</v>
      </c>
      <c r="BK362" s="3">
        <v>32.674700999999999</v>
      </c>
      <c r="BL362" s="3">
        <v>-117.355389</v>
      </c>
    </row>
    <row r="363" spans="1:67" x14ac:dyDescent="0.2">
      <c r="A363" t="s">
        <v>91</v>
      </c>
      <c r="B363">
        <v>4.0000000000000002E-4</v>
      </c>
      <c r="C363">
        <v>4.0000000000000002E-4</v>
      </c>
      <c r="D363">
        <v>4.1000000000000003E-3</v>
      </c>
      <c r="E363">
        <v>3.2000000000000002E-3</v>
      </c>
      <c r="F363">
        <v>8.9999999999999998E-4</v>
      </c>
      <c r="G363">
        <v>1.5E-3</v>
      </c>
      <c r="H363">
        <v>1.6999999999999999E-3</v>
      </c>
      <c r="I363">
        <v>4.0000000000000002E-4</v>
      </c>
      <c r="J363">
        <v>1E-4</v>
      </c>
      <c r="K363">
        <v>4.0000000000000002E-4</v>
      </c>
      <c r="L363">
        <v>2.9999999999999997E-4</v>
      </c>
      <c r="M363">
        <v>2.9999999999999997E-4</v>
      </c>
      <c r="N363">
        <v>5.9999999999999995E-4</v>
      </c>
      <c r="O363">
        <v>0.98570000000000002</v>
      </c>
      <c r="P363" s="8">
        <v>4.0000000000000002E-4</v>
      </c>
      <c r="Q363" s="9">
        <v>1.18E-2</v>
      </c>
      <c r="R363" s="9">
        <v>2.0999999999999999E-3</v>
      </c>
      <c r="S363" s="10">
        <v>0.98570000000000002</v>
      </c>
      <c r="T363" s="12">
        <v>-5.6190476190476195</v>
      </c>
      <c r="V363" s="3" t="s">
        <v>91</v>
      </c>
      <c r="W363" s="3" t="s">
        <v>902</v>
      </c>
      <c r="X363" s="3" t="s">
        <v>814</v>
      </c>
      <c r="Y363" s="3" t="s">
        <v>401</v>
      </c>
      <c r="Z363" s="3" t="s">
        <v>888</v>
      </c>
      <c r="AA363" s="3" t="s">
        <v>402</v>
      </c>
      <c r="AB363" s="3" t="s">
        <v>403</v>
      </c>
      <c r="AC363" s="3" t="s">
        <v>404</v>
      </c>
      <c r="AD363" s="3">
        <v>1</v>
      </c>
      <c r="AE363" s="3" t="s">
        <v>405</v>
      </c>
      <c r="AF363" s="3" t="s">
        <v>406</v>
      </c>
      <c r="AG363" s="3" t="s">
        <v>407</v>
      </c>
      <c r="AH363" s="3" t="s">
        <v>411</v>
      </c>
      <c r="AI363" s="3" t="s">
        <v>863</v>
      </c>
      <c r="AJ363" s="3" t="s">
        <v>864</v>
      </c>
      <c r="AK363" s="3" t="s">
        <v>785</v>
      </c>
      <c r="AL363" s="3" t="s">
        <v>805</v>
      </c>
      <c r="AM363" s="3" t="s">
        <v>805</v>
      </c>
      <c r="AN363" s="3">
        <v>9541</v>
      </c>
      <c r="AO363" s="3">
        <v>2</v>
      </c>
      <c r="AP363" s="3">
        <v>3.9795938959999999</v>
      </c>
      <c r="AQ363" s="3">
        <v>1</v>
      </c>
      <c r="AR363" s="3">
        <v>24</v>
      </c>
      <c r="AS363" s="3">
        <v>1.3803000000000001</v>
      </c>
      <c r="AT363" s="3">
        <v>3</v>
      </c>
      <c r="AU363" s="3">
        <v>35.9</v>
      </c>
      <c r="AV363" s="3">
        <v>644</v>
      </c>
      <c r="AW363" s="3">
        <v>0.32777777800000002</v>
      </c>
      <c r="AX363" s="3">
        <v>0.14444444400000001</v>
      </c>
      <c r="AY363" s="3">
        <v>1.5555555560000001</v>
      </c>
      <c r="AZ363" s="3">
        <v>2</v>
      </c>
      <c r="BA363" s="3">
        <v>2</v>
      </c>
      <c r="BB363" s="3">
        <v>3</v>
      </c>
      <c r="BC363" s="3">
        <v>2</v>
      </c>
      <c r="BD363" s="3" t="s">
        <v>881</v>
      </c>
      <c r="BE363" s="3" t="s">
        <v>882</v>
      </c>
      <c r="BF363" s="3" t="s">
        <v>800</v>
      </c>
      <c r="BG363" s="3" t="s">
        <v>819</v>
      </c>
      <c r="BH363" s="3" t="s">
        <v>901</v>
      </c>
      <c r="BI363" s="3" t="s">
        <v>902</v>
      </c>
      <c r="BJ363" s="3" t="b">
        <v>1</v>
      </c>
      <c r="BK363" s="3">
        <v>32.848151999999999</v>
      </c>
      <c r="BL363" s="3">
        <v>-117.278413</v>
      </c>
    </row>
    <row r="364" spans="1:67" x14ac:dyDescent="0.2">
      <c r="A364" t="s">
        <v>231</v>
      </c>
      <c r="B364">
        <v>6.9999999999999999E-4</v>
      </c>
      <c r="C364">
        <v>1E-3</v>
      </c>
      <c r="D364">
        <v>1.4E-3</v>
      </c>
      <c r="E364">
        <v>4.5999999999999999E-3</v>
      </c>
      <c r="F364">
        <v>5.9999999999999995E-4</v>
      </c>
      <c r="G364">
        <v>1.1999999999999999E-3</v>
      </c>
      <c r="H364">
        <v>2.5999999999999999E-3</v>
      </c>
      <c r="I364">
        <v>5.4999999999999997E-3</v>
      </c>
      <c r="J364">
        <v>1.1299999999999999E-2</v>
      </c>
      <c r="K364">
        <v>6.1999999999999998E-3</v>
      </c>
      <c r="L364">
        <v>6.6E-3</v>
      </c>
      <c r="M364">
        <v>6.1000000000000004E-3</v>
      </c>
      <c r="N364">
        <v>1.29E-2</v>
      </c>
      <c r="O364">
        <v>0.93930000000000002</v>
      </c>
      <c r="P364" s="8">
        <v>6.9999999999999999E-4</v>
      </c>
      <c r="Q364" s="9">
        <v>1.14E-2</v>
      </c>
      <c r="R364" s="9">
        <v>4.8600000000000004E-2</v>
      </c>
      <c r="S364" s="10">
        <v>0.93930000000000002</v>
      </c>
      <c r="T364" s="12">
        <v>4.2631578947368425</v>
      </c>
      <c r="V364" s="3" t="s">
        <v>231</v>
      </c>
      <c r="W364" s="3" t="s">
        <v>902</v>
      </c>
      <c r="X364" s="3" t="s">
        <v>814</v>
      </c>
      <c r="Y364" s="3" t="s">
        <v>401</v>
      </c>
      <c r="Z364" s="3" t="s">
        <v>888</v>
      </c>
      <c r="AA364" s="3" t="s">
        <v>402</v>
      </c>
      <c r="AB364" s="3" t="s">
        <v>403</v>
      </c>
      <c r="AC364" s="3" t="s">
        <v>404</v>
      </c>
      <c r="AD364" s="3">
        <v>35</v>
      </c>
      <c r="AE364" s="3" t="s">
        <v>405</v>
      </c>
      <c r="AF364" s="3" t="s">
        <v>524</v>
      </c>
      <c r="AG364" s="3" t="s">
        <v>525</v>
      </c>
      <c r="AH364" s="3" t="s">
        <v>411</v>
      </c>
      <c r="AI364" s="3" t="s">
        <v>863</v>
      </c>
      <c r="AJ364" s="3" t="s">
        <v>864</v>
      </c>
      <c r="AK364" s="3" t="s">
        <v>786</v>
      </c>
      <c r="AL364" s="3" t="s">
        <v>806</v>
      </c>
      <c r="AM364" s="3" t="s">
        <v>805</v>
      </c>
      <c r="AN364" s="3">
        <v>396915</v>
      </c>
      <c r="AO364" s="3">
        <v>1</v>
      </c>
      <c r="AP364" s="3">
        <v>5.5986975120000002</v>
      </c>
      <c r="AQ364" s="3">
        <v>2</v>
      </c>
      <c r="AR364" s="3">
        <v>5</v>
      </c>
      <c r="AS364" s="3">
        <v>1.3922000000000001</v>
      </c>
      <c r="AT364" s="3">
        <v>3</v>
      </c>
      <c r="AU364" s="3">
        <v>31</v>
      </c>
      <c r="AV364" s="3">
        <v>443.5</v>
      </c>
      <c r="AW364" s="3">
        <v>0.283911672</v>
      </c>
      <c r="AX364" s="3">
        <v>0.129337539</v>
      </c>
      <c r="AY364" s="3">
        <v>2.1608832809999998</v>
      </c>
      <c r="AZ364" s="3">
        <v>2</v>
      </c>
      <c r="BA364" s="3">
        <v>2</v>
      </c>
      <c r="BB364" s="3">
        <v>3</v>
      </c>
      <c r="BC364" s="3">
        <v>3</v>
      </c>
      <c r="BD364" s="3" t="s">
        <v>881</v>
      </c>
      <c r="BE364" s="3" t="s">
        <v>883</v>
      </c>
      <c r="BF364" s="3" t="s">
        <v>800</v>
      </c>
      <c r="BG364" s="3" t="s">
        <v>831</v>
      </c>
      <c r="BH364" s="3" t="s">
        <v>901</v>
      </c>
      <c r="BI364" s="3" t="s">
        <v>902</v>
      </c>
      <c r="BJ364" s="3" t="b">
        <v>0</v>
      </c>
      <c r="BK364" s="3">
        <v>32.760463999999999</v>
      </c>
      <c r="BL364" s="3">
        <v>-117.245347</v>
      </c>
      <c r="BN364" s="1"/>
      <c r="BO364" s="1"/>
    </row>
    <row r="365" spans="1:67" x14ac:dyDescent="0.2">
      <c r="A365" t="s">
        <v>382</v>
      </c>
      <c r="B365">
        <v>1.1999999999999999E-3</v>
      </c>
      <c r="C365">
        <v>1.1999999999999999E-3</v>
      </c>
      <c r="D365">
        <v>6.9999999999999999E-4</v>
      </c>
      <c r="E365">
        <v>1E-3</v>
      </c>
      <c r="F365">
        <v>8.9999999999999998E-4</v>
      </c>
      <c r="G365">
        <v>1.1000000000000001E-3</v>
      </c>
      <c r="H365">
        <v>1.4E-3</v>
      </c>
      <c r="I365">
        <v>8.0000000000000004E-4</v>
      </c>
      <c r="J365">
        <v>2E-3</v>
      </c>
      <c r="K365">
        <v>2.9999999999999997E-4</v>
      </c>
      <c r="L365">
        <v>5.0000000000000001E-4</v>
      </c>
      <c r="M365">
        <v>5.9999999999999995E-4</v>
      </c>
      <c r="N365">
        <v>8.9999999999999998E-4</v>
      </c>
      <c r="O365">
        <v>0.98740000000000006</v>
      </c>
      <c r="P365" s="8">
        <v>1.1999999999999999E-3</v>
      </c>
      <c r="Q365" s="9">
        <v>6.3E-3</v>
      </c>
      <c r="R365" s="9">
        <v>5.0999999999999995E-3</v>
      </c>
      <c r="S365" s="10">
        <v>0.98740000000000006</v>
      </c>
      <c r="T365" s="12">
        <v>-1.2352941176470589</v>
      </c>
      <c r="V365" s="3" t="s">
        <v>382</v>
      </c>
      <c r="W365" s="3" t="s">
        <v>902</v>
      </c>
      <c r="X365" s="3" t="s">
        <v>814</v>
      </c>
      <c r="Y365" s="3" t="s">
        <v>401</v>
      </c>
      <c r="Z365" s="3" t="s">
        <v>890</v>
      </c>
      <c r="AA365" s="3" t="s">
        <v>402</v>
      </c>
      <c r="AB365" s="3" t="s">
        <v>403</v>
      </c>
      <c r="AC365" s="3" t="s">
        <v>404</v>
      </c>
      <c r="AD365" s="3">
        <v>12</v>
      </c>
      <c r="AE365" s="3" t="s">
        <v>405</v>
      </c>
      <c r="AF365" s="3" t="s">
        <v>437</v>
      </c>
      <c r="AG365" s="3" t="s">
        <v>438</v>
      </c>
      <c r="AH365" s="3" t="s">
        <v>411</v>
      </c>
      <c r="AI365" s="3" t="s">
        <v>863</v>
      </c>
      <c r="AJ365" s="3" t="s">
        <v>864</v>
      </c>
      <c r="AK365" s="3" t="s">
        <v>789</v>
      </c>
      <c r="AL365" s="3" t="s">
        <v>806</v>
      </c>
      <c r="AM365" s="3" t="s">
        <v>806</v>
      </c>
      <c r="AN365" s="3">
        <v>32713</v>
      </c>
      <c r="AO365" s="3">
        <v>2</v>
      </c>
      <c r="AP365" s="3">
        <v>4.5147203740000004</v>
      </c>
      <c r="AQ365" s="3">
        <v>2</v>
      </c>
      <c r="AR365" s="3">
        <v>787</v>
      </c>
      <c r="AS365" s="3">
        <v>1.214</v>
      </c>
      <c r="AT365" s="3">
        <v>2</v>
      </c>
      <c r="AU365" s="3">
        <v>28.8</v>
      </c>
      <c r="AV365" s="3">
        <v>290</v>
      </c>
      <c r="AW365" s="3">
        <v>0.27430555600000001</v>
      </c>
      <c r="AX365" s="3">
        <v>0.14236111100000001</v>
      </c>
      <c r="AY365" s="3">
        <v>1.3541666670000001</v>
      </c>
      <c r="AZ365" s="3">
        <v>2</v>
      </c>
      <c r="BA365" s="3">
        <v>2</v>
      </c>
      <c r="BB365" s="3">
        <v>3</v>
      </c>
      <c r="BC365" s="3">
        <v>2</v>
      </c>
      <c r="BD365" s="3" t="s">
        <v>881</v>
      </c>
      <c r="BE365" s="3" t="s">
        <v>882</v>
      </c>
      <c r="BF365" s="3" t="s">
        <v>800</v>
      </c>
      <c r="BG365" s="3" t="s">
        <v>822</v>
      </c>
      <c r="BH365" s="3" t="s">
        <v>901</v>
      </c>
      <c r="BI365" s="3" t="s">
        <v>902</v>
      </c>
      <c r="BJ365" s="3" t="b">
        <v>1</v>
      </c>
      <c r="BK365" s="3">
        <v>32.800809999999998</v>
      </c>
      <c r="BL365" s="3">
        <v>-117.269514</v>
      </c>
    </row>
    <row r="366" spans="1:67" x14ac:dyDescent="0.2">
      <c r="A366" t="s">
        <v>341</v>
      </c>
      <c r="B366">
        <v>6.1000000000000004E-3</v>
      </c>
      <c r="C366">
        <v>5.57E-2</v>
      </c>
      <c r="D366">
        <v>6.1000000000000004E-3</v>
      </c>
      <c r="E366">
        <v>8.1699999999999995E-2</v>
      </c>
      <c r="F366">
        <v>5.7599999999999998E-2</v>
      </c>
      <c r="G366">
        <v>1.0699999999999999E-2</v>
      </c>
      <c r="H366">
        <v>6.2899999999999998E-2</v>
      </c>
      <c r="I366">
        <v>2.8999999999999998E-3</v>
      </c>
      <c r="J366">
        <v>8.8000000000000005E-3</v>
      </c>
      <c r="K366">
        <v>9.9000000000000008E-3</v>
      </c>
      <c r="L366">
        <v>6.9999999999999999E-4</v>
      </c>
      <c r="M366">
        <v>5.4000000000000003E-3</v>
      </c>
      <c r="N366">
        <v>4.7999999999999996E-3</v>
      </c>
      <c r="O366">
        <v>0.68669999999999998</v>
      </c>
      <c r="P366" s="8">
        <v>6.1000000000000004E-3</v>
      </c>
      <c r="Q366" s="9">
        <v>0.2747</v>
      </c>
      <c r="R366" s="9">
        <v>3.2500000000000001E-2</v>
      </c>
      <c r="S366" s="10">
        <v>0.68669999999999998</v>
      </c>
      <c r="T366" s="12">
        <v>-8.4523076923076914</v>
      </c>
      <c r="V366" s="3" t="s">
        <v>341</v>
      </c>
      <c r="W366" s="3" t="s">
        <v>902</v>
      </c>
      <c r="X366" s="3" t="s">
        <v>814</v>
      </c>
      <c r="Y366" s="3" t="s">
        <v>401</v>
      </c>
      <c r="Z366" s="3" t="s">
        <v>890</v>
      </c>
      <c r="AA366" s="3" t="s">
        <v>402</v>
      </c>
      <c r="AB366" s="3" t="s">
        <v>403</v>
      </c>
      <c r="AC366" s="3" t="s">
        <v>657</v>
      </c>
      <c r="AD366" s="3">
        <v>85</v>
      </c>
      <c r="AE366" s="3" t="s">
        <v>658</v>
      </c>
      <c r="AF366" s="3" t="s">
        <v>695</v>
      </c>
      <c r="AG366" s="3" t="s">
        <v>696</v>
      </c>
      <c r="AH366" s="3" t="s">
        <v>411</v>
      </c>
      <c r="AI366" s="3" t="s">
        <v>866</v>
      </c>
      <c r="AJ366" s="3" t="s">
        <v>868</v>
      </c>
      <c r="AK366" s="3" t="s">
        <v>796</v>
      </c>
      <c r="AL366" s="3" t="s">
        <v>806</v>
      </c>
      <c r="AM366" s="3" t="s">
        <v>808</v>
      </c>
      <c r="AN366" s="3">
        <v>4451148</v>
      </c>
      <c r="AO366" s="3">
        <v>2</v>
      </c>
      <c r="AP366" s="3">
        <v>6.6484720350000002</v>
      </c>
      <c r="AQ366" s="3">
        <v>3</v>
      </c>
      <c r="AR366" s="3">
        <v>9790</v>
      </c>
      <c r="AS366" s="3">
        <v>0.34429999999999999</v>
      </c>
      <c r="AT366" s="3">
        <v>500</v>
      </c>
      <c r="AU366" s="3">
        <v>20.5</v>
      </c>
      <c r="AV366" s="3">
        <v>29.66</v>
      </c>
      <c r="AW366" s="3">
        <v>0.243902439</v>
      </c>
      <c r="AX366" s="3">
        <v>9.7560975999999994E-2</v>
      </c>
      <c r="AY366" s="3">
        <v>0.70731707300000002</v>
      </c>
      <c r="AZ366" s="3">
        <v>1</v>
      </c>
      <c r="BA366" s="3">
        <v>3</v>
      </c>
      <c r="BB366" s="3">
        <v>2</v>
      </c>
      <c r="BC366" s="3">
        <v>4</v>
      </c>
      <c r="BD366" s="3" t="s">
        <v>881</v>
      </c>
      <c r="BE366" s="3" t="s">
        <v>882</v>
      </c>
      <c r="BF366" s="3" t="s">
        <v>802</v>
      </c>
      <c r="BG366" s="3" t="s">
        <v>851</v>
      </c>
      <c r="BH366" s="3" t="s">
        <v>913</v>
      </c>
      <c r="BI366" s="3" t="s">
        <v>902</v>
      </c>
      <c r="BJ366" s="3" t="b">
        <v>1</v>
      </c>
      <c r="BK366" s="3">
        <v>32.674700999999999</v>
      </c>
      <c r="BL366" s="3">
        <v>-117.355389</v>
      </c>
    </row>
    <row r="367" spans="1:67" x14ac:dyDescent="0.2">
      <c r="A367" t="s">
        <v>58</v>
      </c>
      <c r="B367">
        <v>5.1999999999999998E-3</v>
      </c>
      <c r="C367">
        <v>4.7899999999999998E-2</v>
      </c>
      <c r="D367">
        <v>8.6999999999999994E-3</v>
      </c>
      <c r="E367">
        <v>6.6400000000000001E-2</v>
      </c>
      <c r="F367">
        <v>5.9400000000000001E-2</v>
      </c>
      <c r="G367">
        <v>8.6999999999999994E-3</v>
      </c>
      <c r="H367">
        <v>5.7799999999999997E-2</v>
      </c>
      <c r="I367">
        <v>3.7000000000000002E-3</v>
      </c>
      <c r="J367">
        <v>7.6E-3</v>
      </c>
      <c r="K367">
        <v>7.7999999999999996E-3</v>
      </c>
      <c r="L367">
        <v>3.7000000000000002E-3</v>
      </c>
      <c r="M367">
        <v>5.4999999999999997E-3</v>
      </c>
      <c r="N367">
        <v>4.3E-3</v>
      </c>
      <c r="O367">
        <v>0.71330000000000005</v>
      </c>
      <c r="P367" s="8">
        <v>5.1999999999999998E-3</v>
      </c>
      <c r="Q367" s="9">
        <v>0.24889999999999998</v>
      </c>
      <c r="R367" s="9">
        <v>3.2599999999999997E-2</v>
      </c>
      <c r="S367" s="10">
        <v>0.71330000000000005</v>
      </c>
      <c r="T367" s="12">
        <v>-7.6349693251533743</v>
      </c>
      <c r="V367" s="3" t="s">
        <v>58</v>
      </c>
      <c r="W367" s="3" t="s">
        <v>902</v>
      </c>
      <c r="X367" s="3" t="s">
        <v>814</v>
      </c>
      <c r="Y367" s="3" t="s">
        <v>401</v>
      </c>
      <c r="Z367" s="3" t="s">
        <v>890</v>
      </c>
      <c r="AA367" s="3" t="s">
        <v>402</v>
      </c>
      <c r="AB367" s="3" t="s">
        <v>403</v>
      </c>
      <c r="AC367" s="3" t="s">
        <v>657</v>
      </c>
      <c r="AD367" s="3">
        <v>75</v>
      </c>
      <c r="AE367" s="3" t="s">
        <v>658</v>
      </c>
      <c r="AF367" s="3" t="s">
        <v>659</v>
      </c>
      <c r="AG367" s="3" t="s">
        <v>660</v>
      </c>
      <c r="AH367" s="3" t="s">
        <v>411</v>
      </c>
      <c r="AI367" s="3" t="s">
        <v>866</v>
      </c>
      <c r="AJ367" s="3" t="s">
        <v>868</v>
      </c>
      <c r="AK367" s="3" t="s">
        <v>794</v>
      </c>
      <c r="AL367" s="3" t="s">
        <v>806</v>
      </c>
      <c r="AM367" s="3" t="s">
        <v>806</v>
      </c>
      <c r="AN367" s="3">
        <v>4222164</v>
      </c>
      <c r="AO367" s="3">
        <v>4</v>
      </c>
      <c r="AP367" s="3">
        <v>6.6255350980000003</v>
      </c>
      <c r="AQ367" s="3">
        <v>3</v>
      </c>
      <c r="AR367" s="3">
        <v>12130</v>
      </c>
      <c r="AS367" s="3">
        <v>0.39069999999999999</v>
      </c>
      <c r="AT367" s="3">
        <v>328.5</v>
      </c>
      <c r="AU367" s="3">
        <v>22</v>
      </c>
      <c r="AV367" s="3">
        <v>41.6</v>
      </c>
      <c r="AW367" s="3">
        <v>0.245454545</v>
      </c>
      <c r="AX367" s="3">
        <v>0.122727273</v>
      </c>
      <c r="AY367" s="3">
        <v>0.590909091</v>
      </c>
      <c r="AZ367" s="3">
        <v>1</v>
      </c>
      <c r="BA367" s="3">
        <v>3</v>
      </c>
      <c r="BB367" s="3">
        <v>2</v>
      </c>
      <c r="BC367" s="3">
        <v>4</v>
      </c>
      <c r="BD367" s="3" t="s">
        <v>881</v>
      </c>
      <c r="BE367" s="3" t="s">
        <v>882</v>
      </c>
      <c r="BF367" s="3" t="s">
        <v>802</v>
      </c>
      <c r="BG367" s="3" t="s">
        <v>849</v>
      </c>
      <c r="BH367" s="3" t="s">
        <v>913</v>
      </c>
      <c r="BI367" s="3" t="s">
        <v>902</v>
      </c>
      <c r="BJ367" s="3" t="b">
        <v>1</v>
      </c>
      <c r="BK367" s="3">
        <v>32.689166669999999</v>
      </c>
      <c r="BL367" s="3">
        <v>-117.38444440000001</v>
      </c>
    </row>
    <row r="368" spans="1:67" x14ac:dyDescent="0.2">
      <c r="A368" t="s">
        <v>35</v>
      </c>
      <c r="B368">
        <v>1.0500000000000001E-2</v>
      </c>
      <c r="C368">
        <v>5.74E-2</v>
      </c>
      <c r="D368">
        <v>0.02</v>
      </c>
      <c r="E368">
        <v>6.8599999999999994E-2</v>
      </c>
      <c r="F368">
        <v>2.87E-2</v>
      </c>
      <c r="G368">
        <v>3.4299999999999997E-2</v>
      </c>
      <c r="H368">
        <v>3.2399999999999998E-2</v>
      </c>
      <c r="I368">
        <v>1.18E-2</v>
      </c>
      <c r="J368">
        <v>2.8899999999999999E-2</v>
      </c>
      <c r="K368">
        <v>8.3400000000000002E-2</v>
      </c>
      <c r="L368">
        <v>1.6999999999999999E-3</v>
      </c>
      <c r="M368">
        <v>5.7999999999999996E-3</v>
      </c>
      <c r="N368">
        <v>7.1000000000000004E-3</v>
      </c>
      <c r="O368">
        <v>0.60940000000000005</v>
      </c>
      <c r="P368" s="8">
        <v>1.0500000000000001E-2</v>
      </c>
      <c r="Q368" s="9">
        <v>0.2414</v>
      </c>
      <c r="R368" s="9">
        <v>0.13869999999999999</v>
      </c>
      <c r="S368" s="10">
        <v>0.60940000000000005</v>
      </c>
      <c r="T368" s="12">
        <v>-1.7404470079307861</v>
      </c>
      <c r="V368" s="3" t="s">
        <v>35</v>
      </c>
      <c r="W368" s="3" t="s">
        <v>902</v>
      </c>
      <c r="X368" s="3" t="s">
        <v>814</v>
      </c>
      <c r="Y368" s="3" t="s">
        <v>401</v>
      </c>
      <c r="Z368" s="3" t="s">
        <v>890</v>
      </c>
      <c r="AA368" s="3" t="s">
        <v>402</v>
      </c>
      <c r="AB368" s="3" t="s">
        <v>403</v>
      </c>
      <c r="AC368" s="3" t="s">
        <v>657</v>
      </c>
      <c r="AD368" s="3">
        <v>76</v>
      </c>
      <c r="AE368" s="3" t="s">
        <v>658</v>
      </c>
      <c r="AF368" s="3" t="s">
        <v>661</v>
      </c>
      <c r="AG368" s="3" t="s">
        <v>662</v>
      </c>
      <c r="AH368" s="3" t="s">
        <v>411</v>
      </c>
      <c r="AI368" s="3" t="s">
        <v>866</v>
      </c>
      <c r="AJ368" s="3" t="s">
        <v>868</v>
      </c>
      <c r="AK368" s="3" t="s">
        <v>794</v>
      </c>
      <c r="AL368" s="3" t="s">
        <v>806</v>
      </c>
      <c r="AM368" s="3" t="s">
        <v>806</v>
      </c>
      <c r="AN368" s="3">
        <v>298908</v>
      </c>
      <c r="AO368" s="3">
        <v>2</v>
      </c>
      <c r="AP368" s="3">
        <v>5.4755375390000003</v>
      </c>
      <c r="AQ368" s="3">
        <v>2</v>
      </c>
      <c r="AR368" s="3">
        <v>12130</v>
      </c>
      <c r="AS368" s="3">
        <v>0.21959999999999999</v>
      </c>
      <c r="AT368" s="3">
        <v>328.5</v>
      </c>
      <c r="AU368" s="3">
        <v>10.7</v>
      </c>
      <c r="AV368" s="3">
        <v>2.69</v>
      </c>
      <c r="AW368" s="3">
        <v>0.23364486000000001</v>
      </c>
      <c r="AX368" s="3">
        <v>6.5420561000000002E-2</v>
      </c>
      <c r="AY368" s="3">
        <v>0.46728972000000002</v>
      </c>
      <c r="AZ368" s="3">
        <v>1</v>
      </c>
      <c r="BA368" s="3">
        <v>3</v>
      </c>
      <c r="BB368" s="3">
        <v>2</v>
      </c>
      <c r="BC368" s="3">
        <v>3</v>
      </c>
      <c r="BD368" s="3" t="s">
        <v>881</v>
      </c>
      <c r="BE368" s="3" t="s">
        <v>882</v>
      </c>
      <c r="BF368" s="3" t="s">
        <v>802</v>
      </c>
      <c r="BG368" s="3" t="s">
        <v>849</v>
      </c>
      <c r="BH368" s="3" t="s">
        <v>913</v>
      </c>
      <c r="BI368" s="3" t="s">
        <v>902</v>
      </c>
      <c r="BJ368" s="3" t="b">
        <v>1</v>
      </c>
      <c r="BK368" s="3">
        <v>32.689166669999999</v>
      </c>
      <c r="BL368" s="3">
        <v>-117.38444440000001</v>
      </c>
    </row>
    <row r="369" spans="1:67" x14ac:dyDescent="0.2">
      <c r="A369" t="s">
        <v>229</v>
      </c>
      <c r="B369">
        <v>1.1000000000000001E-3</v>
      </c>
      <c r="C369">
        <v>3.8999999999999998E-3</v>
      </c>
      <c r="D369">
        <v>1.5E-3</v>
      </c>
      <c r="E369">
        <v>7.7999999999999996E-3</v>
      </c>
      <c r="F369">
        <v>4.4999999999999997E-3</v>
      </c>
      <c r="G369">
        <v>4.1999999999999997E-3</v>
      </c>
      <c r="H369">
        <v>8.3000000000000001E-3</v>
      </c>
      <c r="I369">
        <v>1.6999999999999999E-3</v>
      </c>
      <c r="J369">
        <v>4.4000000000000003E-3</v>
      </c>
      <c r="K369">
        <v>3.5000000000000001E-3</v>
      </c>
      <c r="L369">
        <v>2.0999999999999999E-3</v>
      </c>
      <c r="M369">
        <v>2E-3</v>
      </c>
      <c r="N369">
        <v>3.0999999999999999E-3</v>
      </c>
      <c r="O369">
        <v>0.95189999999999997</v>
      </c>
      <c r="P369" s="8">
        <v>1.1000000000000001E-3</v>
      </c>
      <c r="Q369" s="9">
        <v>3.0199999999999998E-2</v>
      </c>
      <c r="R369" s="9">
        <v>1.6799999999999999E-2</v>
      </c>
      <c r="S369" s="10">
        <v>0.95189999999999997</v>
      </c>
      <c r="T369" s="12">
        <v>-1.7976190476190477</v>
      </c>
      <c r="V369" s="3" t="s">
        <v>229</v>
      </c>
      <c r="W369" s="3" t="s">
        <v>902</v>
      </c>
      <c r="X369" s="3" t="s">
        <v>814</v>
      </c>
      <c r="Y369" s="3" t="s">
        <v>401</v>
      </c>
      <c r="Z369" s="3" t="s">
        <v>890</v>
      </c>
      <c r="AA369" s="3" t="s">
        <v>402</v>
      </c>
      <c r="AB369" s="3" t="s">
        <v>403</v>
      </c>
      <c r="AC369" s="3" t="s">
        <v>657</v>
      </c>
      <c r="AD369" s="3">
        <v>82</v>
      </c>
      <c r="AE369" s="3" t="s">
        <v>658</v>
      </c>
      <c r="AF369" s="3" t="s">
        <v>684</v>
      </c>
      <c r="AG369" s="3" t="s">
        <v>685</v>
      </c>
      <c r="AH369" s="3" t="s">
        <v>411</v>
      </c>
      <c r="AI369" s="3" t="s">
        <v>866</v>
      </c>
      <c r="AJ369" s="3" t="s">
        <v>868</v>
      </c>
      <c r="AK369" s="3" t="s">
        <v>794</v>
      </c>
      <c r="AL369" s="3" t="s">
        <v>806</v>
      </c>
      <c r="AM369" s="3" t="s">
        <v>806</v>
      </c>
      <c r="AN369" s="3">
        <v>2490291</v>
      </c>
      <c r="AO369" s="3">
        <v>4</v>
      </c>
      <c r="AP369" s="3">
        <v>6.3962500990000004</v>
      </c>
      <c r="AQ369" s="3">
        <v>3</v>
      </c>
      <c r="AR369" s="3">
        <v>9790</v>
      </c>
      <c r="AS369" s="3">
        <v>0.3291</v>
      </c>
      <c r="AT369" s="3">
        <v>300</v>
      </c>
      <c r="AU369" s="3">
        <v>24.7</v>
      </c>
      <c r="AV369" s="3">
        <v>49.6</v>
      </c>
      <c r="AW369" s="3">
        <v>0.26315789499999998</v>
      </c>
      <c r="AX369" s="3">
        <v>8.5020242999999995E-2</v>
      </c>
      <c r="AY369" s="3">
        <v>0.66801619400000001</v>
      </c>
      <c r="AZ369" s="3">
        <v>1</v>
      </c>
      <c r="BA369" s="3">
        <v>3</v>
      </c>
      <c r="BB369" s="3">
        <v>2</v>
      </c>
      <c r="BC369" s="3">
        <v>4</v>
      </c>
      <c r="BD369" s="3" t="s">
        <v>881</v>
      </c>
      <c r="BE369" s="3" t="s">
        <v>882</v>
      </c>
      <c r="BF369" s="3" t="s">
        <v>802</v>
      </c>
      <c r="BG369" s="3" t="s">
        <v>851</v>
      </c>
      <c r="BH369" s="3" t="s">
        <v>913</v>
      </c>
      <c r="BI369" s="3" t="s">
        <v>902</v>
      </c>
      <c r="BJ369" s="3" t="b">
        <v>1</v>
      </c>
      <c r="BK369" s="3">
        <v>32.674700999999999</v>
      </c>
      <c r="BL369" s="3">
        <v>-117.355389</v>
      </c>
      <c r="BN369" s="1"/>
      <c r="BO369" s="1"/>
    </row>
    <row r="370" spans="1:67" x14ac:dyDescent="0.2">
      <c r="A370" t="s">
        <v>183</v>
      </c>
      <c r="B370">
        <v>5.0000000000000001E-4</v>
      </c>
      <c r="C370">
        <v>1.2999999999999999E-3</v>
      </c>
      <c r="D370">
        <v>6.1000000000000004E-3</v>
      </c>
      <c r="E370">
        <v>1.1000000000000001E-3</v>
      </c>
      <c r="F370">
        <v>2.2000000000000001E-3</v>
      </c>
      <c r="G370">
        <v>5.1000000000000004E-3</v>
      </c>
      <c r="H370">
        <v>1.9E-3</v>
      </c>
      <c r="I370">
        <v>0.38119999999999998</v>
      </c>
      <c r="J370">
        <v>4.7000000000000002E-3</v>
      </c>
      <c r="K370">
        <v>7.7999999999999996E-3</v>
      </c>
      <c r="L370">
        <v>5.4199999999999998E-2</v>
      </c>
      <c r="M370">
        <v>5.4000000000000003E-3</v>
      </c>
      <c r="N370">
        <v>6.1000000000000004E-3</v>
      </c>
      <c r="O370">
        <v>0.52239999999999998</v>
      </c>
      <c r="P370" s="8">
        <v>5.0000000000000001E-4</v>
      </c>
      <c r="Q370" s="9">
        <v>1.77E-2</v>
      </c>
      <c r="R370" s="9">
        <v>0.45939999999999998</v>
      </c>
      <c r="S370" s="10">
        <v>0.52239999999999998</v>
      </c>
      <c r="T370" s="12">
        <v>25.954802259887003</v>
      </c>
      <c r="V370" s="3" t="s">
        <v>183</v>
      </c>
      <c r="W370" s="3" t="s">
        <v>904</v>
      </c>
      <c r="X370" s="3" t="s">
        <v>814</v>
      </c>
      <c r="Y370" s="3" t="s">
        <v>401</v>
      </c>
      <c r="Z370" s="3" t="s">
        <v>888</v>
      </c>
      <c r="AA370" s="3" t="s">
        <v>402</v>
      </c>
      <c r="AB370" s="3" t="s">
        <v>403</v>
      </c>
      <c r="AC370" s="3" t="s">
        <v>639</v>
      </c>
      <c r="AD370" s="3">
        <v>7</v>
      </c>
      <c r="AE370" s="3" t="s">
        <v>583</v>
      </c>
      <c r="AF370" s="3" t="s">
        <v>640</v>
      </c>
      <c r="AG370" s="3" t="s">
        <v>641</v>
      </c>
      <c r="AH370" s="3" t="s">
        <v>411</v>
      </c>
      <c r="AI370" s="3" t="s">
        <v>863</v>
      </c>
      <c r="AJ370" s="3" t="s">
        <v>864</v>
      </c>
      <c r="AK370" s="3" t="s">
        <v>785</v>
      </c>
      <c r="AL370" s="3" t="s">
        <v>806</v>
      </c>
      <c r="AM370" s="3" t="s">
        <v>805</v>
      </c>
      <c r="AN370" s="3">
        <v>157</v>
      </c>
      <c r="AO370" s="3">
        <v>3</v>
      </c>
      <c r="AP370" s="3">
        <v>2.195899652</v>
      </c>
      <c r="AQ370" s="3">
        <v>1</v>
      </c>
      <c r="AR370" s="3">
        <v>103</v>
      </c>
      <c r="AS370" s="3">
        <v>1.1082000000000001</v>
      </c>
      <c r="AT370" s="3">
        <v>3</v>
      </c>
      <c r="AU370" s="3">
        <v>19.100000000000001</v>
      </c>
      <c r="AV370" s="3">
        <v>118</v>
      </c>
      <c r="AW370" s="3">
        <v>0.26818181800000002</v>
      </c>
      <c r="AX370" s="3">
        <v>4.5454544999999999E-2</v>
      </c>
      <c r="AY370" s="3">
        <v>0.78181818199999997</v>
      </c>
      <c r="AZ370" s="3">
        <v>1</v>
      </c>
      <c r="BA370" s="3">
        <v>3</v>
      </c>
      <c r="BB370" s="3">
        <v>2</v>
      </c>
      <c r="BC370" s="3">
        <v>1</v>
      </c>
      <c r="BD370" s="3" t="s">
        <v>884</v>
      </c>
      <c r="BE370" s="3" t="s">
        <v>882</v>
      </c>
      <c r="BF370" s="3" t="s">
        <v>800</v>
      </c>
      <c r="BG370" s="3" t="s">
        <v>820</v>
      </c>
      <c r="BH370" s="3" t="s">
        <v>903</v>
      </c>
      <c r="BI370" s="3" t="s">
        <v>904</v>
      </c>
      <c r="BJ370" s="3" t="b">
        <v>0</v>
      </c>
      <c r="BK370" s="3">
        <v>33.113536000000003</v>
      </c>
      <c r="BL370" s="3">
        <v>-117.32563399999999</v>
      </c>
      <c r="BN370" s="1"/>
      <c r="BO370" s="1"/>
    </row>
    <row r="371" spans="1:67" x14ac:dyDescent="0.2">
      <c r="A371" t="s">
        <v>248</v>
      </c>
      <c r="B371">
        <v>1.2999999999999999E-3</v>
      </c>
      <c r="C371">
        <v>4.5400000000000003E-2</v>
      </c>
      <c r="D371">
        <v>0.2321</v>
      </c>
      <c r="E371">
        <v>8.0600000000000005E-2</v>
      </c>
      <c r="F371">
        <v>9.2999999999999992E-3</v>
      </c>
      <c r="G371">
        <v>6.7400000000000002E-2</v>
      </c>
      <c r="H371">
        <v>2.2599999999999999E-2</v>
      </c>
      <c r="I371">
        <v>2.06E-2</v>
      </c>
      <c r="J371">
        <v>8.5000000000000006E-3</v>
      </c>
      <c r="K371">
        <v>2.5000000000000001E-2</v>
      </c>
      <c r="L371">
        <v>1.34E-2</v>
      </c>
      <c r="M371">
        <v>2.8999999999999998E-3</v>
      </c>
      <c r="N371">
        <v>3.0999999999999999E-3</v>
      </c>
      <c r="O371">
        <v>0.46779999999999999</v>
      </c>
      <c r="P371" s="8">
        <v>1.2999999999999999E-3</v>
      </c>
      <c r="Q371" s="9">
        <v>0.45740000000000003</v>
      </c>
      <c r="R371" s="9">
        <v>7.350000000000001E-2</v>
      </c>
      <c r="S371" s="10">
        <v>0.46779999999999999</v>
      </c>
      <c r="T371" s="12">
        <v>-6.22312925170068</v>
      </c>
      <c r="V371" s="3" t="s">
        <v>248</v>
      </c>
      <c r="W371" s="3" t="s">
        <v>904</v>
      </c>
      <c r="X371" s="3" t="s">
        <v>814</v>
      </c>
      <c r="Y371" s="3" t="s">
        <v>401</v>
      </c>
      <c r="Z371" s="3" t="s">
        <v>888</v>
      </c>
      <c r="AA371" s="3" t="s">
        <v>402</v>
      </c>
      <c r="AB371" s="3" t="s">
        <v>403</v>
      </c>
      <c r="AC371" s="3" t="s">
        <v>582</v>
      </c>
      <c r="AD371" s="3">
        <v>52</v>
      </c>
      <c r="AE371" s="3" t="s">
        <v>583</v>
      </c>
      <c r="AF371" s="3" t="s">
        <v>584</v>
      </c>
      <c r="AG371" s="3" t="s">
        <v>585</v>
      </c>
      <c r="AH371" s="3" t="s">
        <v>411</v>
      </c>
      <c r="AI371" s="3" t="s">
        <v>863</v>
      </c>
      <c r="AJ371" s="3" t="s">
        <v>864</v>
      </c>
      <c r="AK371" s="3" t="s">
        <v>785</v>
      </c>
      <c r="AL371" s="3" t="s">
        <v>805</v>
      </c>
      <c r="AM371" s="3" t="s">
        <v>805</v>
      </c>
      <c r="AN371" s="3">
        <v>946</v>
      </c>
      <c r="AO371" s="3">
        <v>3</v>
      </c>
      <c r="AP371" s="3">
        <v>2.975891136</v>
      </c>
      <c r="AQ371" s="3">
        <v>1</v>
      </c>
      <c r="AR371" s="3">
        <v>1163</v>
      </c>
      <c r="AS371" s="3">
        <v>1.2695000000000001</v>
      </c>
      <c r="AT371" s="3">
        <v>6</v>
      </c>
      <c r="AU371" s="3">
        <v>23</v>
      </c>
      <c r="AV371" s="3">
        <v>186.7</v>
      </c>
      <c r="AW371" s="3">
        <v>0.30612244900000002</v>
      </c>
      <c r="AX371" s="3">
        <v>8.1632652999999999E-2</v>
      </c>
      <c r="AY371" s="3">
        <v>0.918367347</v>
      </c>
      <c r="AZ371" s="3">
        <v>1</v>
      </c>
      <c r="BA371" s="3">
        <v>3</v>
      </c>
      <c r="BB371" s="3">
        <v>2</v>
      </c>
      <c r="BC371" s="3">
        <v>1</v>
      </c>
      <c r="BD371" s="3" t="s">
        <v>884</v>
      </c>
      <c r="BE371" s="3" t="s">
        <v>882</v>
      </c>
      <c r="BF371" s="3" t="s">
        <v>800</v>
      </c>
      <c r="BG371" s="3" t="s">
        <v>842</v>
      </c>
      <c r="BH371" s="3" t="s">
        <v>903</v>
      </c>
      <c r="BI371" s="3" t="s">
        <v>904</v>
      </c>
      <c r="BJ371" s="3" t="b">
        <v>1</v>
      </c>
      <c r="BK371" s="3">
        <v>32.830844999999997</v>
      </c>
      <c r="BL371" s="3">
        <v>-117.29435700000001</v>
      </c>
    </row>
    <row r="372" spans="1:67" x14ac:dyDescent="0.2">
      <c r="A372" t="s">
        <v>141</v>
      </c>
      <c r="B372">
        <v>4.0000000000000002E-4</v>
      </c>
      <c r="C372">
        <v>7.0000000000000001E-3</v>
      </c>
      <c r="D372">
        <v>5.0000000000000001E-4</v>
      </c>
      <c r="E372">
        <v>3.0000000000000001E-3</v>
      </c>
      <c r="F372">
        <v>1.34E-2</v>
      </c>
      <c r="G372">
        <v>2.9999999999999997E-4</v>
      </c>
      <c r="H372">
        <v>1.6000000000000001E-3</v>
      </c>
      <c r="I372">
        <v>8.5000000000000006E-3</v>
      </c>
      <c r="J372">
        <v>1.1999999999999999E-3</v>
      </c>
      <c r="K372">
        <v>1.1999999999999999E-3</v>
      </c>
      <c r="L372">
        <v>2.9999999999999997E-4</v>
      </c>
      <c r="M372">
        <v>1E-4</v>
      </c>
      <c r="N372">
        <v>6.9999999999999999E-4</v>
      </c>
      <c r="O372">
        <v>0.96179999999999999</v>
      </c>
      <c r="P372" s="8">
        <v>4.0000000000000002E-4</v>
      </c>
      <c r="Q372" s="9">
        <v>2.58E-2</v>
      </c>
      <c r="R372" s="9">
        <v>1.1999999999999999E-2</v>
      </c>
      <c r="S372" s="10">
        <v>0.96179999999999999</v>
      </c>
      <c r="T372" s="12">
        <v>-2.1500000000000004</v>
      </c>
      <c r="V372" s="3" t="s">
        <v>141</v>
      </c>
      <c r="W372" s="3" t="s">
        <v>904</v>
      </c>
      <c r="X372" s="3" t="s">
        <v>814</v>
      </c>
      <c r="Y372" s="3" t="s">
        <v>401</v>
      </c>
      <c r="Z372" s="3" t="s">
        <v>888</v>
      </c>
      <c r="AA372" s="3" t="s">
        <v>402</v>
      </c>
      <c r="AB372" s="3" t="s">
        <v>403</v>
      </c>
      <c r="AC372" s="3" t="s">
        <v>582</v>
      </c>
      <c r="AD372" s="3">
        <v>53</v>
      </c>
      <c r="AE372" s="3" t="s">
        <v>583</v>
      </c>
      <c r="AF372" s="3" t="s">
        <v>586</v>
      </c>
      <c r="AG372" s="3" t="s">
        <v>587</v>
      </c>
      <c r="AH372" s="3" t="s">
        <v>411</v>
      </c>
      <c r="AI372" s="3" t="s">
        <v>863</v>
      </c>
      <c r="AJ372" s="3" t="s">
        <v>864</v>
      </c>
      <c r="AK372" s="3" t="s">
        <v>785</v>
      </c>
      <c r="AL372" s="3" t="s">
        <v>805</v>
      </c>
      <c r="AM372" s="3" t="s">
        <v>805</v>
      </c>
      <c r="AN372" s="3">
        <v>60973</v>
      </c>
      <c r="AO372" s="3">
        <v>1</v>
      </c>
      <c r="AP372" s="3">
        <v>4.7851375640000002</v>
      </c>
      <c r="AQ372" s="3">
        <v>2</v>
      </c>
      <c r="AR372" s="3">
        <v>1163</v>
      </c>
      <c r="AS372" s="3">
        <v>1.5871</v>
      </c>
      <c r="AT372" s="3">
        <v>6</v>
      </c>
      <c r="AU372" s="3">
        <v>14.2</v>
      </c>
      <c r="AV372" s="3">
        <v>59.1</v>
      </c>
      <c r="AW372" s="3">
        <v>0.322580645</v>
      </c>
      <c r="AX372" s="3">
        <v>6.4516129000000005E-2</v>
      </c>
      <c r="AY372" s="3">
        <v>1.064516129</v>
      </c>
      <c r="AZ372" s="3">
        <v>1</v>
      </c>
      <c r="BA372" s="3">
        <v>3</v>
      </c>
      <c r="BB372" s="3">
        <v>2</v>
      </c>
      <c r="BC372" s="3">
        <v>3</v>
      </c>
      <c r="BD372" s="3" t="s">
        <v>884</v>
      </c>
      <c r="BE372" s="3" t="s">
        <v>882</v>
      </c>
      <c r="BF372" s="3" t="s">
        <v>800</v>
      </c>
      <c r="BG372" s="3" t="s">
        <v>842</v>
      </c>
      <c r="BH372" s="3" t="s">
        <v>903</v>
      </c>
      <c r="BI372" s="3" t="s">
        <v>904</v>
      </c>
      <c r="BJ372" s="3" t="b">
        <v>1</v>
      </c>
      <c r="BK372" s="3">
        <v>32.830844999999997</v>
      </c>
      <c r="BL372" s="3">
        <v>-117.29435700000001</v>
      </c>
      <c r="BN372" s="1"/>
      <c r="BO372" s="1"/>
    </row>
    <row r="373" spans="1:67" x14ac:dyDescent="0.2">
      <c r="A373" t="s">
        <v>310</v>
      </c>
      <c r="B373">
        <v>7.0000000000000001E-3</v>
      </c>
      <c r="C373">
        <v>1.21E-2</v>
      </c>
      <c r="D373">
        <v>4.36E-2</v>
      </c>
      <c r="E373">
        <v>2.81E-2</v>
      </c>
      <c r="F373">
        <v>5.7000000000000002E-3</v>
      </c>
      <c r="G373">
        <v>7.0000000000000001E-3</v>
      </c>
      <c r="H373">
        <v>1.24E-2</v>
      </c>
      <c r="I373">
        <v>8.5000000000000006E-3</v>
      </c>
      <c r="J373">
        <v>7.1999999999999998E-3</v>
      </c>
      <c r="K373">
        <v>7.7999999999999996E-3</v>
      </c>
      <c r="L373">
        <v>3.3E-3</v>
      </c>
      <c r="M373">
        <v>1.49E-2</v>
      </c>
      <c r="N373">
        <v>7.7000000000000002E-3</v>
      </c>
      <c r="O373">
        <v>0.8347</v>
      </c>
      <c r="P373" s="8">
        <v>7.0000000000000001E-3</v>
      </c>
      <c r="Q373" s="9">
        <v>0.1089</v>
      </c>
      <c r="R373" s="9">
        <v>4.9399999999999999E-2</v>
      </c>
      <c r="S373" s="10">
        <v>0.8347</v>
      </c>
      <c r="T373" s="12">
        <v>-2.2044534412955463</v>
      </c>
      <c r="V373" s="3" t="s">
        <v>310</v>
      </c>
      <c r="W373" s="3" t="s">
        <v>904</v>
      </c>
      <c r="X373" s="3" t="s">
        <v>814</v>
      </c>
      <c r="Y373" s="3" t="s">
        <v>401</v>
      </c>
      <c r="Z373" s="3" t="s">
        <v>888</v>
      </c>
      <c r="AA373" s="3" t="s">
        <v>402</v>
      </c>
      <c r="AB373" s="3" t="s">
        <v>403</v>
      </c>
      <c r="AC373" s="3" t="s">
        <v>412</v>
      </c>
      <c r="AD373" s="3">
        <v>10</v>
      </c>
      <c r="AE373" s="3" t="s">
        <v>413</v>
      </c>
      <c r="AF373" s="3" t="s">
        <v>414</v>
      </c>
      <c r="AG373" s="3" t="s">
        <v>415</v>
      </c>
      <c r="AH373" s="3" t="s">
        <v>411</v>
      </c>
      <c r="AI373" s="3" t="s">
        <v>863</v>
      </c>
      <c r="AJ373" s="3" t="s">
        <v>864</v>
      </c>
      <c r="AK373" s="3" t="s">
        <v>785</v>
      </c>
      <c r="AL373" s="3" t="s">
        <v>805</v>
      </c>
      <c r="AM373" s="3" t="s">
        <v>805</v>
      </c>
      <c r="AN373" s="3">
        <v>545484</v>
      </c>
      <c r="AO373" s="3">
        <v>2</v>
      </c>
      <c r="AP373" s="3">
        <v>5.7367820160000003</v>
      </c>
      <c r="AQ373" s="3">
        <v>2</v>
      </c>
      <c r="AR373" s="3">
        <v>103</v>
      </c>
      <c r="AS373" s="3">
        <v>1.6525000000000001</v>
      </c>
      <c r="AT373" s="3">
        <v>3</v>
      </c>
      <c r="AU373" s="3">
        <v>23.5</v>
      </c>
      <c r="AV373" s="3">
        <v>274</v>
      </c>
      <c r="AW373" s="3">
        <v>0.28627450999999998</v>
      </c>
      <c r="AX373" s="3">
        <v>7.8431372999999999E-2</v>
      </c>
      <c r="AY373" s="3">
        <v>1.2549019610000001</v>
      </c>
      <c r="AZ373" s="3">
        <v>1</v>
      </c>
      <c r="BA373" s="3">
        <v>3</v>
      </c>
      <c r="BB373" s="3">
        <v>2</v>
      </c>
      <c r="BC373" s="3">
        <v>3</v>
      </c>
      <c r="BD373" s="3" t="s">
        <v>881</v>
      </c>
      <c r="BE373" s="3" t="s">
        <v>882</v>
      </c>
      <c r="BF373" s="3" t="s">
        <v>800</v>
      </c>
      <c r="BG373" s="3" t="s">
        <v>820</v>
      </c>
      <c r="BH373" s="3" t="s">
        <v>903</v>
      </c>
      <c r="BI373" s="3" t="s">
        <v>904</v>
      </c>
      <c r="BJ373" s="3" t="b">
        <v>1</v>
      </c>
      <c r="BK373" s="3">
        <v>33.113536000000003</v>
      </c>
      <c r="BL373" s="3">
        <v>-117.32563399999999</v>
      </c>
      <c r="BN373" s="1"/>
      <c r="BO373" s="1"/>
    </row>
    <row r="374" spans="1:67" x14ac:dyDescent="0.2">
      <c r="A374" t="s">
        <v>190</v>
      </c>
      <c r="B374">
        <v>1.77E-2</v>
      </c>
      <c r="C374">
        <v>8.3500000000000005E-2</v>
      </c>
      <c r="D374">
        <v>0.1628</v>
      </c>
      <c r="E374">
        <v>6.5299999999999997E-2</v>
      </c>
      <c r="F374">
        <v>1.17E-2</v>
      </c>
      <c r="G374">
        <v>3.4799999999999998E-2</v>
      </c>
      <c r="H374">
        <v>2.46E-2</v>
      </c>
      <c r="I374">
        <v>6.4000000000000003E-3</v>
      </c>
      <c r="J374">
        <v>7.7999999999999996E-3</v>
      </c>
      <c r="K374">
        <v>1.9E-2</v>
      </c>
      <c r="L374">
        <v>1.6000000000000001E-3</v>
      </c>
      <c r="M374">
        <v>8.8999999999999999E-3</v>
      </c>
      <c r="N374">
        <v>3.5000000000000001E-3</v>
      </c>
      <c r="O374">
        <v>0.5524</v>
      </c>
      <c r="P374" s="8">
        <v>1.77E-2</v>
      </c>
      <c r="Q374" s="9">
        <v>0.38269999999999998</v>
      </c>
      <c r="R374" s="9">
        <v>4.7199999999999999E-2</v>
      </c>
      <c r="S374" s="10">
        <v>0.5524</v>
      </c>
      <c r="T374" s="12">
        <v>-8.1080508474576263</v>
      </c>
      <c r="V374" s="3" t="s">
        <v>190</v>
      </c>
      <c r="W374" s="3" t="s">
        <v>904</v>
      </c>
      <c r="X374" s="3" t="s">
        <v>814</v>
      </c>
      <c r="Y374" s="3" t="s">
        <v>401</v>
      </c>
      <c r="Z374" s="3" t="s">
        <v>888</v>
      </c>
      <c r="AA374" s="3" t="s">
        <v>402</v>
      </c>
      <c r="AB374" s="3" t="s">
        <v>403</v>
      </c>
      <c r="AC374" s="3" t="s">
        <v>475</v>
      </c>
      <c r="AD374" s="3">
        <v>21</v>
      </c>
      <c r="AE374" s="3" t="s">
        <v>476</v>
      </c>
      <c r="AF374" s="3" t="s">
        <v>477</v>
      </c>
      <c r="AG374" s="3" t="s">
        <v>478</v>
      </c>
      <c r="AH374" s="3" t="s">
        <v>411</v>
      </c>
      <c r="AI374" s="3" t="s">
        <v>863</v>
      </c>
      <c r="AJ374" s="3" t="s">
        <v>865</v>
      </c>
      <c r="AK374" s="3" t="s">
        <v>785</v>
      </c>
      <c r="AL374" s="3" t="s">
        <v>805</v>
      </c>
      <c r="AM374" s="3" t="s">
        <v>805</v>
      </c>
      <c r="AN374" s="3">
        <v>310369</v>
      </c>
      <c r="AO374" s="3">
        <v>2</v>
      </c>
      <c r="AP374" s="3">
        <v>5.4918783370000002</v>
      </c>
      <c r="AQ374" s="3">
        <v>2</v>
      </c>
      <c r="AR374" s="3">
        <v>161</v>
      </c>
      <c r="AS374" s="3">
        <v>1.9783999999999999</v>
      </c>
      <c r="AT374" s="3">
        <v>3</v>
      </c>
      <c r="AU374" s="3">
        <v>17.8</v>
      </c>
      <c r="AV374" s="3">
        <v>135.69999999999999</v>
      </c>
      <c r="AW374" s="3">
        <v>0.27368421100000001</v>
      </c>
      <c r="AX374" s="3">
        <v>7.3684210999999999E-2</v>
      </c>
      <c r="AY374" s="3">
        <v>1.6052631580000001</v>
      </c>
      <c r="AZ374" s="3">
        <v>1</v>
      </c>
      <c r="BA374" s="3">
        <v>3</v>
      </c>
      <c r="BB374" s="3">
        <v>1</v>
      </c>
      <c r="BC374" s="3">
        <v>3</v>
      </c>
      <c r="BD374" s="3" t="s">
        <v>881</v>
      </c>
      <c r="BE374" s="3" t="s">
        <v>882</v>
      </c>
      <c r="BF374" s="3" t="s">
        <v>800</v>
      </c>
      <c r="BG374" s="3" t="s">
        <v>827</v>
      </c>
      <c r="BH374" s="3" t="s">
        <v>903</v>
      </c>
      <c r="BI374" s="3" t="s">
        <v>904</v>
      </c>
      <c r="BJ374" s="3" t="b">
        <v>1</v>
      </c>
      <c r="BK374" s="3">
        <v>32.832233000000002</v>
      </c>
      <c r="BL374" s="3">
        <v>-117.28381</v>
      </c>
      <c r="BN374" s="1"/>
      <c r="BO374" s="1"/>
    </row>
    <row r="375" spans="1:67" x14ac:dyDescent="0.2">
      <c r="A375" t="s">
        <v>127</v>
      </c>
      <c r="B375">
        <v>2.3300000000000001E-2</v>
      </c>
      <c r="C375">
        <v>1.9300000000000001E-2</v>
      </c>
      <c r="D375">
        <v>2.4299999999999999E-2</v>
      </c>
      <c r="E375">
        <v>5.7999999999999996E-3</v>
      </c>
      <c r="F375">
        <v>2E-3</v>
      </c>
      <c r="G375">
        <v>4.9099999999999998E-2</v>
      </c>
      <c r="H375">
        <v>5.7999999999999996E-3</v>
      </c>
      <c r="I375">
        <v>3.2000000000000002E-3</v>
      </c>
      <c r="J375">
        <v>4.7999999999999996E-3</v>
      </c>
      <c r="K375">
        <v>1.5900000000000001E-2</v>
      </c>
      <c r="L375">
        <v>1.1000000000000001E-3</v>
      </c>
      <c r="M375">
        <v>0.1784</v>
      </c>
      <c r="N375">
        <v>2.0500000000000001E-2</v>
      </c>
      <c r="O375">
        <v>0.64649999999999996</v>
      </c>
      <c r="P375" s="8">
        <v>2.3300000000000001E-2</v>
      </c>
      <c r="Q375" s="9">
        <v>0.10630000000000001</v>
      </c>
      <c r="R375" s="9">
        <v>0.22389999999999999</v>
      </c>
      <c r="S375" s="10">
        <v>0.64649999999999996</v>
      </c>
      <c r="T375" s="12">
        <v>2.1063029162746942</v>
      </c>
      <c r="V375" s="3" t="s">
        <v>127</v>
      </c>
      <c r="W375" s="3" t="s">
        <v>904</v>
      </c>
      <c r="X375" s="3" t="s">
        <v>814</v>
      </c>
      <c r="Y375" s="3" t="s">
        <v>401</v>
      </c>
      <c r="Z375" s="3" t="s">
        <v>888</v>
      </c>
      <c r="AA375" s="3" t="s">
        <v>402</v>
      </c>
      <c r="AB375" s="3" t="s">
        <v>403</v>
      </c>
      <c r="AC375" s="3" t="s">
        <v>475</v>
      </c>
      <c r="AD375" s="3">
        <v>22</v>
      </c>
      <c r="AE375" s="3" t="s">
        <v>476</v>
      </c>
      <c r="AF375" s="3" t="s">
        <v>479</v>
      </c>
      <c r="AG375" s="3" t="s">
        <v>480</v>
      </c>
      <c r="AH375" s="3" t="s">
        <v>411</v>
      </c>
      <c r="AI375" s="3" t="s">
        <v>863</v>
      </c>
      <c r="AJ375" s="3" t="s">
        <v>864</v>
      </c>
      <c r="AK375" s="3" t="s">
        <v>785</v>
      </c>
      <c r="AL375" s="3" t="s">
        <v>805</v>
      </c>
      <c r="AM375" s="3" t="s">
        <v>805</v>
      </c>
      <c r="AN375" s="3">
        <v>8942</v>
      </c>
      <c r="AO375" s="3">
        <v>2</v>
      </c>
      <c r="AP375" s="3">
        <v>3.9514346659999999</v>
      </c>
      <c r="AQ375" s="3">
        <v>1</v>
      </c>
      <c r="AR375" s="3">
        <v>161</v>
      </c>
      <c r="AS375" s="3">
        <v>2.4419</v>
      </c>
      <c r="AT375" s="3">
        <v>3</v>
      </c>
      <c r="AU375" s="3">
        <v>22.4</v>
      </c>
      <c r="AV375" s="3">
        <v>297.10000000000002</v>
      </c>
      <c r="AW375" s="3">
        <v>0.243478261</v>
      </c>
      <c r="AX375" s="3">
        <v>9.1304347999999994E-2</v>
      </c>
      <c r="AY375" s="3">
        <v>2.7391304349999999</v>
      </c>
      <c r="AZ375" s="3">
        <v>1</v>
      </c>
      <c r="BA375" s="3">
        <v>3</v>
      </c>
      <c r="BB375" s="3">
        <v>2</v>
      </c>
      <c r="BC375" s="3">
        <v>2</v>
      </c>
      <c r="BD375" s="3" t="s">
        <v>881</v>
      </c>
      <c r="BE375" s="3" t="s">
        <v>882</v>
      </c>
      <c r="BF375" s="3" t="s">
        <v>800</v>
      </c>
      <c r="BG375" s="3" t="s">
        <v>827</v>
      </c>
      <c r="BH375" s="3" t="s">
        <v>903</v>
      </c>
      <c r="BI375" s="3" t="s">
        <v>904</v>
      </c>
      <c r="BJ375" s="3" t="b">
        <v>1</v>
      </c>
      <c r="BK375" s="3">
        <v>32.832233000000002</v>
      </c>
      <c r="BL375" s="3">
        <v>-117.28381</v>
      </c>
    </row>
    <row r="376" spans="1:67" x14ac:dyDescent="0.2">
      <c r="A376" t="s">
        <v>349</v>
      </c>
      <c r="B376">
        <v>4.6399999999999997E-2</v>
      </c>
      <c r="C376">
        <v>1.83E-2</v>
      </c>
      <c r="D376">
        <v>5.7299999999999997E-2</v>
      </c>
      <c r="E376">
        <v>2.5100000000000001E-2</v>
      </c>
      <c r="F376">
        <v>4.3E-3</v>
      </c>
      <c r="G376">
        <v>9.2999999999999992E-3</v>
      </c>
      <c r="H376">
        <v>1.0200000000000001E-2</v>
      </c>
      <c r="I376">
        <v>3.5999999999999999E-3</v>
      </c>
      <c r="J376">
        <v>1.09E-2</v>
      </c>
      <c r="K376">
        <v>9.7999999999999997E-3</v>
      </c>
      <c r="L376">
        <v>5.5999999999999999E-3</v>
      </c>
      <c r="M376">
        <v>3.5999999999999999E-3</v>
      </c>
      <c r="N376">
        <v>3.3E-3</v>
      </c>
      <c r="O376">
        <v>0.7923</v>
      </c>
      <c r="P376" s="8">
        <v>4.6399999999999997E-2</v>
      </c>
      <c r="Q376" s="9">
        <v>0.1245</v>
      </c>
      <c r="R376" s="9">
        <v>3.6799999999999999E-2</v>
      </c>
      <c r="S376" s="10">
        <v>0.7923</v>
      </c>
      <c r="T376" s="12">
        <v>-3.3831521739130435</v>
      </c>
      <c r="V376" s="3" t="s">
        <v>349</v>
      </c>
      <c r="W376" s="3" t="s">
        <v>904</v>
      </c>
      <c r="X376" s="3" t="s">
        <v>814</v>
      </c>
      <c r="Y376" s="3" t="s">
        <v>401</v>
      </c>
      <c r="Z376" s="3" t="s">
        <v>888</v>
      </c>
      <c r="AA376" s="3" t="s">
        <v>402</v>
      </c>
      <c r="AB376" s="3" t="s">
        <v>403</v>
      </c>
      <c r="AC376" s="3" t="s">
        <v>475</v>
      </c>
      <c r="AD376" s="3">
        <v>54</v>
      </c>
      <c r="AE376" s="3" t="s">
        <v>476</v>
      </c>
      <c r="AF376" s="3" t="s">
        <v>588</v>
      </c>
      <c r="AG376" s="3" t="s">
        <v>589</v>
      </c>
      <c r="AH376" s="3" t="s">
        <v>411</v>
      </c>
      <c r="AI376" s="3" t="s">
        <v>863</v>
      </c>
      <c r="AJ376" s="3" t="s">
        <v>864</v>
      </c>
      <c r="AK376" s="3" t="s">
        <v>785</v>
      </c>
      <c r="AL376" s="3" t="s">
        <v>805</v>
      </c>
      <c r="AM376" s="3" t="s">
        <v>805</v>
      </c>
      <c r="AN376" s="3">
        <v>6533</v>
      </c>
      <c r="AO376" s="3">
        <v>1</v>
      </c>
      <c r="AP376" s="3">
        <v>3.8151126579999999</v>
      </c>
      <c r="AQ376" s="3">
        <v>1</v>
      </c>
      <c r="AR376" s="3">
        <v>1163</v>
      </c>
      <c r="AS376" s="3">
        <v>2.0448</v>
      </c>
      <c r="AT376" s="3">
        <v>6</v>
      </c>
      <c r="AU376" s="3">
        <v>22.5</v>
      </c>
      <c r="AV376" s="3">
        <v>173.6</v>
      </c>
      <c r="AW376" s="3">
        <v>0.26960784300000001</v>
      </c>
      <c r="AX376" s="3">
        <v>8.8235294000000006E-2</v>
      </c>
      <c r="AY376" s="3">
        <v>1.6666666670000001</v>
      </c>
      <c r="AZ376" s="3">
        <v>1</v>
      </c>
      <c r="BA376" s="3">
        <v>3</v>
      </c>
      <c r="BB376" s="3">
        <v>2</v>
      </c>
      <c r="BC376" s="3">
        <v>2</v>
      </c>
      <c r="BD376" s="3" t="s">
        <v>881</v>
      </c>
      <c r="BE376" s="3" t="s">
        <v>882</v>
      </c>
      <c r="BF376" s="3" t="s">
        <v>801</v>
      </c>
      <c r="BG376" s="3" t="s">
        <v>842</v>
      </c>
      <c r="BH376" s="3" t="s">
        <v>903</v>
      </c>
      <c r="BI376" s="3" t="s">
        <v>904</v>
      </c>
      <c r="BJ376" s="3" t="b">
        <v>1</v>
      </c>
      <c r="BK376" s="3">
        <v>32.830844999999997</v>
      </c>
      <c r="BL376" s="3">
        <v>-117.29435700000001</v>
      </c>
    </row>
    <row r="377" spans="1:67" x14ac:dyDescent="0.2">
      <c r="A377" t="s">
        <v>179</v>
      </c>
      <c r="B377">
        <v>2.9999999999999997E-4</v>
      </c>
      <c r="C377">
        <v>8.6999999999999994E-3</v>
      </c>
      <c r="D377">
        <v>5.1000000000000004E-3</v>
      </c>
      <c r="E377">
        <v>5.4999999999999997E-3</v>
      </c>
      <c r="F377">
        <v>4.3E-3</v>
      </c>
      <c r="G377">
        <v>1.5E-3</v>
      </c>
      <c r="H377">
        <v>2.5999999999999999E-3</v>
      </c>
      <c r="I377">
        <v>5.9999999999999995E-4</v>
      </c>
      <c r="J377">
        <v>8.9999999999999998E-4</v>
      </c>
      <c r="K377">
        <v>1.6000000000000001E-3</v>
      </c>
      <c r="L377">
        <v>1.1000000000000001E-3</v>
      </c>
      <c r="M377">
        <v>6.9999999999999999E-4</v>
      </c>
      <c r="N377">
        <v>1.4E-3</v>
      </c>
      <c r="O377">
        <v>0.9657</v>
      </c>
      <c r="P377" s="8">
        <v>2.9999999999999997E-4</v>
      </c>
      <c r="Q377" s="9">
        <v>2.7699999999999995E-2</v>
      </c>
      <c r="R377" s="9">
        <v>6.3000000000000009E-3</v>
      </c>
      <c r="S377" s="10">
        <v>0.9657</v>
      </c>
      <c r="T377" s="12">
        <v>-4.3968253968253954</v>
      </c>
      <c r="V377" s="3" t="s">
        <v>179</v>
      </c>
      <c r="W377" s="3" t="s">
        <v>904</v>
      </c>
      <c r="X377" s="3" t="s">
        <v>814</v>
      </c>
      <c r="Y377" s="3" t="s">
        <v>401</v>
      </c>
      <c r="Z377" s="3" t="s">
        <v>890</v>
      </c>
      <c r="AA377" s="3" t="s">
        <v>402</v>
      </c>
      <c r="AB377" s="3" t="s">
        <v>489</v>
      </c>
      <c r="AC377" s="3" t="s">
        <v>490</v>
      </c>
      <c r="AD377" s="3">
        <v>25</v>
      </c>
      <c r="AE377" s="3" t="s">
        <v>491</v>
      </c>
      <c r="AF377" s="3" t="s">
        <v>492</v>
      </c>
      <c r="AG377" s="3" t="s">
        <v>493</v>
      </c>
      <c r="AH377" s="3" t="s">
        <v>411</v>
      </c>
      <c r="AI377" s="3" t="s">
        <v>863</v>
      </c>
      <c r="AJ377" s="3" t="s">
        <v>865</v>
      </c>
      <c r="AK377" s="3" t="s">
        <v>789</v>
      </c>
      <c r="AL377" s="3" t="s">
        <v>806</v>
      </c>
      <c r="AM377" s="3" t="s">
        <v>806</v>
      </c>
      <c r="AN377" s="3">
        <v>108699268</v>
      </c>
      <c r="AO377" s="3">
        <v>1</v>
      </c>
      <c r="AP377" s="3">
        <v>8.0362266190000007</v>
      </c>
      <c r="AQ377" s="3">
        <v>3</v>
      </c>
      <c r="AR377" s="3">
        <v>245</v>
      </c>
      <c r="AS377" s="3">
        <v>2.69E-2</v>
      </c>
      <c r="AT377" s="3">
        <v>1</v>
      </c>
      <c r="AU377" s="3">
        <v>16.899999999999999</v>
      </c>
      <c r="AV377" s="3">
        <v>1.3</v>
      </c>
      <c r="AW377" s="3" t="s">
        <v>878</v>
      </c>
      <c r="AX377" s="3" t="s">
        <v>878</v>
      </c>
      <c r="AY377" s="3">
        <v>0.26627218899999999</v>
      </c>
      <c r="AZ377" s="3">
        <v>1</v>
      </c>
      <c r="BA377" s="3">
        <v>3</v>
      </c>
      <c r="BB377" s="3">
        <v>2</v>
      </c>
      <c r="BC377" s="3">
        <v>4</v>
      </c>
      <c r="BD377" s="3" t="s">
        <v>885</v>
      </c>
      <c r="BE377" s="3" t="s">
        <v>883</v>
      </c>
      <c r="BF377" s="3" t="s">
        <v>800</v>
      </c>
      <c r="BG377" s="3" t="s">
        <v>821</v>
      </c>
      <c r="BH377" s="3" t="s">
        <v>914</v>
      </c>
      <c r="BI377" s="3" t="s">
        <v>904</v>
      </c>
      <c r="BJ377" s="3" t="b">
        <v>0</v>
      </c>
      <c r="BK377" s="3">
        <v>32.867123999999997</v>
      </c>
      <c r="BL377" s="3">
        <v>-117.257229</v>
      </c>
    </row>
    <row r="402" spans="68:69" x14ac:dyDescent="0.2">
      <c r="BP402" s="1"/>
      <c r="BQ402" s="1"/>
    </row>
    <row r="407" spans="68:69" x14ac:dyDescent="0.2">
      <c r="BP407" s="1"/>
      <c r="BQ407" s="1"/>
    </row>
    <row r="409" spans="68:69" x14ac:dyDescent="0.2">
      <c r="BP409" s="1"/>
      <c r="BQ409" s="1"/>
    </row>
    <row r="411" spans="68:69" x14ac:dyDescent="0.2">
      <c r="BP411" s="1"/>
      <c r="BQ411" s="1"/>
    </row>
    <row r="412" spans="68:69" x14ac:dyDescent="0.2">
      <c r="BP412" s="1"/>
      <c r="BQ412" s="1"/>
    </row>
    <row r="413" spans="68:69" x14ac:dyDescent="0.2">
      <c r="BP413" s="1"/>
      <c r="BQ413" s="1"/>
    </row>
    <row r="414" spans="68:69" x14ac:dyDescent="0.2">
      <c r="BP414" s="1"/>
      <c r="BQ414" s="1"/>
    </row>
    <row r="415" spans="68:69" x14ac:dyDescent="0.2">
      <c r="BP415" s="1"/>
      <c r="BQ415" s="1"/>
    </row>
  </sheetData>
  <sortState xmlns:xlrd2="http://schemas.microsoft.com/office/spreadsheetml/2017/richdata2" ref="A3:BL377">
    <sortCondition ref="AH3:AH377"/>
    <sortCondition ref="BI3:BI377"/>
    <sortCondition ref="AA3:AA377"/>
    <sortCondition ref="AC3:AC377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sink_proportions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jake minich</cp:lastModifiedBy>
  <dcterms:created xsi:type="dcterms:W3CDTF">2022-01-25T20:47:53Z</dcterms:created>
  <dcterms:modified xsi:type="dcterms:W3CDTF">2022-01-25T20:53:25Z</dcterms:modified>
</cp:coreProperties>
</file>