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700" tabRatio="600" firstSheet="0" activeTab="0" autoFilterDateGrouping="1"/>
  </bookViews>
  <sheets>
    <sheet name="Adicional Noturno" sheetId="1" state="visible" r:id="rId1"/>
    <sheet name="Não mexer nesta planilha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1">
    <font>
      <name val="Arial"/>
      <sz val="10"/>
    </font>
    <font>
      <name val="Arial"/>
      <sz val="10"/>
    </font>
    <font>
      <name val="Arial"/>
      <family val="2"/>
      <b val="1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sz val="10"/>
    </font>
    <font>
      <name val="Arial"/>
      <family val="2"/>
      <b val="1"/>
      <sz val="11"/>
    </font>
    <font>
      <name val="Arial"/>
      <family val="2"/>
      <b val="1"/>
      <sz val="12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Arial"/>
      <family val="2"/>
      <b val="1"/>
      <color theme="0"/>
      <sz val="10"/>
    </font>
  </fonts>
  <fills count="11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1" fillId="0" borderId="0"/>
    <xf numFmtId="43" fontId="1" fillId="0" borderId="0"/>
  </cellStyleXfs>
  <cellXfs count="93"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3" fillId="2" borderId="1" pivotButton="0" quotePrefix="0" xfId="0"/>
    <xf numFmtId="0" fontId="2" fillId="3" borderId="1" applyAlignment="1" pivotButton="0" quotePrefix="0" xfId="0">
      <alignment horizontal="center"/>
    </xf>
    <xf numFmtId="0" fontId="2" fillId="3" borderId="2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9" fontId="4" fillId="2" borderId="4" applyAlignment="1" pivotButton="0" quotePrefix="0" xfId="0">
      <alignment horizontal="center"/>
    </xf>
    <xf numFmtId="0" fontId="2" fillId="3" borderId="4" applyAlignment="1" pivotButton="0" quotePrefix="0" xfId="0">
      <alignment horizontal="center"/>
    </xf>
    <xf numFmtId="0" fontId="2" fillId="3" borderId="5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3" fillId="4" borderId="7" pivotButton="0" quotePrefix="0" xfId="0"/>
    <xf numFmtId="43" fontId="0" fillId="0" borderId="7" applyAlignment="1" applyProtection="1" pivotButton="0" quotePrefix="0" xfId="1">
      <alignment horizontal="center"/>
      <protection locked="0" hidden="0"/>
    </xf>
    <xf numFmtId="164" fontId="0" fillId="4" borderId="8" applyAlignment="1" pivotButton="0" quotePrefix="0" xfId="0">
      <alignment horizontal="center"/>
    </xf>
    <xf numFmtId="2" fontId="0" fillId="4" borderId="7" applyAlignment="1" pivotButton="0" quotePrefix="0" xfId="0">
      <alignment horizontal="center"/>
    </xf>
    <xf numFmtId="0" fontId="0" fillId="0" borderId="9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3" fillId="4" borderId="11" pivotButton="0" quotePrefix="0" xfId="0"/>
    <xf numFmtId="43" fontId="0" fillId="0" borderId="11" applyAlignment="1" applyProtection="1" pivotButton="0" quotePrefix="0" xfId="1">
      <alignment horizontal="center"/>
      <protection locked="0" hidden="0"/>
    </xf>
    <xf numFmtId="164" fontId="0" fillId="4" borderId="12" applyAlignment="1" pivotButton="0" quotePrefix="0" xfId="0">
      <alignment horizontal="center"/>
    </xf>
    <xf numFmtId="2" fontId="0" fillId="4" borderId="11" applyAlignment="1" pivotButton="0" quotePrefix="0" xfId="0">
      <alignment horizontal="center"/>
    </xf>
    <xf numFmtId="2" fontId="5" fillId="0" borderId="11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2" fontId="5" fillId="0" borderId="15" applyProtection="1" pivotButton="0" quotePrefix="0" xfId="0">
      <protection locked="0" hidden="0"/>
    </xf>
    <xf numFmtId="0" fontId="3" fillId="4" borderId="15" pivotButton="0" quotePrefix="0" xfId="0"/>
    <xf numFmtId="43" fontId="0" fillId="0" borderId="15" applyAlignment="1" applyProtection="1" pivotButton="0" quotePrefix="0" xfId="1">
      <alignment horizontal="center"/>
      <protection locked="0" hidden="0"/>
    </xf>
    <xf numFmtId="164" fontId="0" fillId="4" borderId="16" applyAlignment="1" pivotButton="0" quotePrefix="0" xfId="0">
      <alignment horizontal="center"/>
    </xf>
    <xf numFmtId="2" fontId="0" fillId="4" borderId="15" applyAlignment="1" pivotButton="0" quotePrefix="0" xfId="0">
      <alignment horizontal="center"/>
    </xf>
    <xf numFmtId="2" fontId="2" fillId="5" borderId="17" pivotButton="0" quotePrefix="0" xfId="0"/>
    <xf numFmtId="2" fontId="2" fillId="5" borderId="18" pivotButton="0" quotePrefix="0" xfId="0"/>
    <xf numFmtId="2" fontId="2" fillId="5" borderId="19" pivotButton="0" quotePrefix="0" xfId="0"/>
    <xf numFmtId="0" fontId="0" fillId="0" borderId="20" applyAlignment="1" applyProtection="1" pivotButton="0" quotePrefix="0" xfId="0">
      <alignment horizontal="center"/>
      <protection locked="0" hidden="0"/>
    </xf>
    <xf numFmtId="2" fontId="2" fillId="4" borderId="21" applyAlignment="1" pivotButton="0" quotePrefix="0" xfId="0">
      <alignment horizontal="center"/>
    </xf>
    <xf numFmtId="2" fontId="2" fillId="4" borderId="22" applyAlignment="1" pivotButton="0" quotePrefix="0" xfId="0">
      <alignment horizontal="center"/>
    </xf>
    <xf numFmtId="2" fontId="2" fillId="4" borderId="23" applyAlignment="1" pivotButton="0" quotePrefix="0" xfId="0">
      <alignment horizontal="center"/>
    </xf>
    <xf numFmtId="2" fontId="0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2" fillId="6" borderId="2" applyAlignment="1" pivotButton="0" quotePrefix="0" xfId="0">
      <alignment horizontal="center"/>
    </xf>
    <xf numFmtId="0" fontId="2" fillId="6" borderId="5" applyAlignment="1" pivotButton="0" quotePrefix="0" xfId="0">
      <alignment horizontal="center"/>
    </xf>
    <xf numFmtId="0" fontId="2" fillId="7" borderId="24" applyAlignment="1" pivotButton="0" quotePrefix="0" xfId="0">
      <alignment horizontal="center"/>
    </xf>
    <xf numFmtId="0" fontId="0" fillId="0" borderId="21" pivotButton="0" quotePrefix="0" xfId="0"/>
    <xf numFmtId="0" fontId="2" fillId="7" borderId="10" applyAlignment="1" pivotButton="0" quotePrefix="0" xfId="0">
      <alignment horizontal="center"/>
    </xf>
    <xf numFmtId="0" fontId="0" fillId="0" borderId="22" pivotButton="0" quotePrefix="0" xfId="0"/>
    <xf numFmtId="0" fontId="5" fillId="0" borderId="22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0" fillId="5" borderId="25" applyAlignment="1" pivotButton="0" quotePrefix="0" xfId="0">
      <alignment horizontal="center"/>
    </xf>
    <xf numFmtId="0" fontId="2" fillId="7" borderId="26" applyAlignment="1" pivotButton="0" quotePrefix="0" xfId="0">
      <alignment horizontal="center"/>
    </xf>
    <xf numFmtId="0" fontId="5" fillId="0" borderId="27" pivotButton="0" quotePrefix="0" xfId="0"/>
    <xf numFmtId="0" fontId="5" fillId="0" borderId="22" pivotButton="0" quotePrefix="0" xfId="0"/>
    <xf numFmtId="0" fontId="2" fillId="7" borderId="28" applyAlignment="1" pivotButton="0" quotePrefix="0" xfId="0">
      <alignment horizontal="center"/>
    </xf>
    <xf numFmtId="0" fontId="5" fillId="0" borderId="29" pivotButton="0" quotePrefix="0" xfId="0"/>
    <xf numFmtId="0" fontId="0" fillId="0" borderId="20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5" fillId="0" borderId="10" applyProtection="1" pivotButton="0" quotePrefix="0" xfId="0">
      <protection locked="0" hidden="0"/>
    </xf>
    <xf numFmtId="0" fontId="0" fillId="0" borderId="10" applyAlignment="1" applyProtection="1" pivotButton="0" quotePrefix="0" xfId="0">
      <alignment wrapText="1"/>
      <protection locked="0" hidden="0"/>
    </xf>
    <xf numFmtId="0" fontId="0" fillId="0" borderId="32" applyProtection="1" pivotButton="0" quotePrefix="0" xfId="0">
      <protection locked="0" hidden="0"/>
    </xf>
    <xf numFmtId="0" fontId="5" fillId="0" borderId="10" applyAlignment="1" applyProtection="1" pivotButton="0" quotePrefix="0" xfId="0">
      <alignment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33" applyProtection="1" pivotButton="0" quotePrefix="0" xfId="0">
      <protection locked="0" hidden="0"/>
    </xf>
    <xf numFmtId="0" fontId="5" fillId="0" borderId="30" applyAlignment="1" applyProtection="1" pivotButton="0" quotePrefix="0" xfId="0">
      <alignment wrapText="1"/>
      <protection locked="0" hidden="0"/>
    </xf>
    <xf numFmtId="0" fontId="0" fillId="0" borderId="9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5" fillId="0" borderId="30" applyProtection="1" pivotButton="0" quotePrefix="0" xfId="0">
      <protection locked="0" hidden="0"/>
    </xf>
    <xf numFmtId="0" fontId="6" fillId="8" borderId="34" applyAlignment="1" pivotButton="0" quotePrefix="0" xfId="0">
      <alignment horizontal="center" vertical="center"/>
    </xf>
    <xf numFmtId="0" fontId="7" fillId="9" borderId="35" applyAlignment="1" pivotButton="0" quotePrefix="0" xfId="0">
      <alignment horizontal="center"/>
    </xf>
    <xf numFmtId="0" fontId="7" fillId="9" borderId="36" applyAlignment="1" pivotButton="0" quotePrefix="0" xfId="0">
      <alignment horizontal="center"/>
    </xf>
    <xf numFmtId="0" fontId="7" fillId="9" borderId="37" applyAlignment="1" pivotButton="0" quotePrefix="0" xfId="0">
      <alignment horizontal="center"/>
    </xf>
    <xf numFmtId="0" fontId="2" fillId="2" borderId="2" applyAlignment="1" pivotButton="0" quotePrefix="0" xfId="0">
      <alignment horizontal="center" vertical="center"/>
    </xf>
    <xf numFmtId="0" fontId="2" fillId="2" borderId="38" applyAlignment="1" pivotButton="0" quotePrefix="0" xfId="0">
      <alignment horizontal="center" vertical="center"/>
    </xf>
    <xf numFmtId="9" fontId="2" fillId="2" borderId="2" applyAlignment="1" pivotButton="0" quotePrefix="0" xfId="0">
      <alignment horizontal="center" vertical="center"/>
    </xf>
    <xf numFmtId="9" fontId="2" fillId="2" borderId="38" applyAlignment="1" pivotButton="0" quotePrefix="0" xfId="0">
      <alignment horizontal="center" vertical="center"/>
    </xf>
    <xf numFmtId="0" fontId="10" fillId="10" borderId="35" applyAlignment="1" pivotButton="0" quotePrefix="0" xfId="0">
      <alignment horizontal="center"/>
    </xf>
    <xf numFmtId="0" fontId="10" fillId="10" borderId="37" applyAlignment="1" pivotButton="0" quotePrefix="0" xfId="0">
      <alignment horizontal="center"/>
    </xf>
    <xf numFmtId="0" fontId="7" fillId="9" borderId="34" applyAlignment="1" pivotButton="0" quotePrefix="0" xfId="0">
      <alignment horizontal="center"/>
    </xf>
    <xf numFmtId="0" fontId="0" fillId="0" borderId="36" pivotButton="0" quotePrefix="0" xfId="0"/>
    <xf numFmtId="0" fontId="0" fillId="0" borderId="37" pivotButton="0" quotePrefix="0" xfId="0"/>
    <xf numFmtId="0" fontId="10" fillId="10" borderId="34" applyAlignment="1" pivotButton="0" quotePrefix="0" xfId="0">
      <alignment horizontal="center"/>
    </xf>
    <xf numFmtId="0" fontId="2" fillId="2" borderId="34" applyAlignment="1" pivotButton="0" quotePrefix="0" xfId="0">
      <alignment horizontal="center" vertical="center"/>
    </xf>
    <xf numFmtId="9" fontId="2" fillId="2" borderId="3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38" pivotButton="0" quotePrefix="0" xfId="0"/>
    <xf numFmtId="0" fontId="0" fillId="0" borderId="40" pivotButton="0" quotePrefix="0" xfId="0"/>
    <xf numFmtId="0" fontId="0" fillId="0" borderId="41" pivotButton="0" quotePrefix="0" xfId="0"/>
    <xf numFmtId="43" fontId="0" fillId="0" borderId="11" applyAlignment="1" applyProtection="1" pivotButton="0" quotePrefix="0" xfId="1">
      <alignment horizontal="center"/>
      <protection locked="0" hidden="0"/>
    </xf>
    <xf numFmtId="43" fontId="0" fillId="0" borderId="7" applyAlignment="1" applyProtection="1" pivotButton="0" quotePrefix="0" xfId="1">
      <alignment horizontal="center"/>
      <protection locked="0" hidden="0"/>
    </xf>
    <xf numFmtId="164" fontId="0" fillId="4" borderId="8" applyAlignment="1" pivotButton="0" quotePrefix="0" xfId="0">
      <alignment horizontal="center"/>
    </xf>
    <xf numFmtId="164" fontId="0" fillId="4" borderId="12" applyAlignment="1" pivotButton="0" quotePrefix="0" xfId="0">
      <alignment horizontal="center"/>
    </xf>
    <xf numFmtId="43" fontId="0" fillId="0" borderId="15" applyAlignment="1" applyProtection="1" pivotButton="0" quotePrefix="0" xfId="1">
      <alignment horizontal="center"/>
      <protection locked="0" hidden="0"/>
    </xf>
    <xf numFmtId="164" fontId="0" fillId="4" borderId="16" applyAlignment="1" pivotButton="0" quotePrefix="0" xfId="0">
      <alignment horizontal="center"/>
    </xf>
  </cellXfs>
  <cellStyles count="2">
    <cellStyle name="Normal" xfId="0" builtinId="0"/>
    <cellStyle name="Vírgul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sidneyz</author>
  </authors>
  <commentList>
    <comment ref="K5" authorId="0" shapeId="0">
      <text>
        <t>sidneyz:
Preencher o código da unidade de lotação!</t>
      </text>
    </comment>
  </commentList>
</comment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0"/>
  <sheetViews>
    <sheetView tabSelected="1" zoomScale="110" zoomScaleNormal="110" workbookViewId="0">
      <selection activeCell="G5" sqref="G5:G11"/>
    </sheetView>
  </sheetViews>
  <sheetFormatPr baseColWidth="8" defaultRowHeight="12.75" outlineLevelCol="0"/>
  <cols>
    <col width="9.42578125" customWidth="1" style="47" min="1" max="1"/>
    <col width="29.42578125" customWidth="1" style="47" min="2" max="2"/>
    <col width="6.7109375" bestFit="1" customWidth="1" style="47" min="3" max="3"/>
    <col width="1.85546875" customWidth="1" style="37" min="4" max="4"/>
    <col width="4.7109375" bestFit="1" customWidth="1" style="38" min="5" max="5"/>
    <col width="4.7109375" bestFit="1" customWidth="1" style="2" min="6" max="6"/>
    <col width="9.28515625" bestFit="1" customWidth="1" style="2" min="7" max="7"/>
    <col width="8.140625" customWidth="1" style="2" min="8" max="8"/>
    <col width="9.140625" customWidth="1" style="2" min="9" max="10"/>
    <col width="10" customWidth="1" style="2" min="11" max="11"/>
    <col width="2.85546875" customWidth="1" style="47" min="12" max="12"/>
    <col width="9.140625" customWidth="1" style="47" min="13" max="13"/>
    <col width="23.140625" bestFit="1" customWidth="1" style="47" min="14" max="14"/>
    <col width="9.140625" customWidth="1" style="47" min="15" max="16384"/>
  </cols>
  <sheetData>
    <row r="1" ht="16.5" customHeight="1" s="47" thickBot="1">
      <c r="A1" s="77" t="inlineStr">
        <is>
          <t>TABELA PARA PAGAMENTO ADICIONAL NOTURNO PROFESSOR</t>
        </is>
      </c>
      <c r="B1" s="78" t="n"/>
      <c r="C1" s="78" t="n"/>
      <c r="D1" s="78" t="n"/>
      <c r="E1" s="78" t="n"/>
      <c r="F1" s="78" t="n"/>
      <c r="G1" s="78" t="n"/>
      <c r="H1" s="78" t="n"/>
      <c r="I1" s="78" t="n"/>
      <c r="J1" s="78" t="n"/>
      <c r="K1" s="79" t="n"/>
      <c r="M1" s="80" t="inlineStr">
        <is>
          <t>Atualização: 01/2019</t>
        </is>
      </c>
      <c r="N1" s="79" t="n"/>
    </row>
    <row r="2" ht="13.5" customHeight="1" s="47" thickBot="1">
      <c r="G2" s="2" t="n">
        <v>60</v>
      </c>
    </row>
    <row r="3" ht="13.5" customHeight="1" s="47" thickBot="1">
      <c r="A3" s="81" t="inlineStr">
        <is>
          <t>matricula</t>
        </is>
      </c>
      <c r="B3" s="81" t="inlineStr">
        <is>
          <t>nome</t>
        </is>
      </c>
      <c r="C3" s="81" t="inlineStr">
        <is>
          <t>h/a</t>
        </is>
      </c>
      <c r="D3" s="3" t="n"/>
      <c r="E3" s="82" t="n">
        <v>0.2</v>
      </c>
      <c r="F3" s="4" t="inlineStr">
        <is>
          <t>Qtd</t>
        </is>
      </c>
      <c r="G3" s="5" t="inlineStr">
        <is>
          <t>minutos</t>
        </is>
      </c>
      <c r="H3" s="4" t="inlineStr">
        <is>
          <t>total</t>
        </is>
      </c>
      <c r="I3" s="5" t="inlineStr">
        <is>
          <t>total</t>
        </is>
      </c>
      <c r="J3" s="6" t="inlineStr">
        <is>
          <t>TOTAL</t>
        </is>
      </c>
      <c r="K3" s="39" t="inlineStr">
        <is>
          <t>UO</t>
        </is>
      </c>
      <c r="M3" s="67" t="inlineStr">
        <is>
          <t>Códigos Unidades</t>
        </is>
      </c>
      <c r="N3" s="83" t="n"/>
    </row>
    <row r="4" ht="13.5" customFormat="1" customHeight="1" s="38" thickBot="1">
      <c r="A4" s="84" t="n"/>
      <c r="B4" s="84" t="n"/>
      <c r="C4" s="84" t="n"/>
      <c r="D4" s="7" t="n"/>
      <c r="E4" s="84" t="n"/>
      <c r="F4" s="8" t="inlineStr">
        <is>
          <t>dias</t>
        </is>
      </c>
      <c r="G4" s="9" t="inlineStr">
        <is>
          <t>decimal</t>
        </is>
      </c>
      <c r="H4" s="8" t="inlineStr">
        <is>
          <t>horas</t>
        </is>
      </c>
      <c r="I4" s="9" t="inlineStr">
        <is>
          <t>h/m</t>
        </is>
      </c>
      <c r="J4" s="10" t="inlineStr">
        <is>
          <t>Adic Not</t>
        </is>
      </c>
      <c r="K4" s="40" t="inlineStr">
        <is>
          <t>Lotação</t>
        </is>
      </c>
      <c r="M4" s="85" t="n"/>
      <c r="N4" s="86" t="n"/>
    </row>
    <row r="5" ht="13.5" customHeight="1" s="47" thickBot="1">
      <c r="A5" s="54" t="n">
        <v>13164</v>
      </c>
      <c r="B5" s="55" t="inlineStr">
        <is>
          <t>Adriano de Melo</t>
        </is>
      </c>
      <c r="C5" s="87" t="n">
        <v>58.91</v>
      </c>
      <c r="D5" s="11" t="n">
        <v>0.2</v>
      </c>
      <c r="E5" s="29">
        <f>PRODUCT(C5,D5)</f>
        <v/>
      </c>
      <c r="F5" s="48" t="n">
        <v>1</v>
      </c>
      <c r="G5" s="88" t="n">
        <v>144</v>
      </c>
      <c r="H5" s="89">
        <f>G5/$G$2</f>
        <v/>
      </c>
      <c r="I5" s="14">
        <f>PRODUCT(H5*F5)</f>
        <v/>
      </c>
      <c r="J5" s="33">
        <f>PRODUCT(E5*I5)</f>
        <v/>
      </c>
      <c r="K5" s="32" t="n">
        <v>2</v>
      </c>
      <c r="M5" s="41" t="n">
        <v>2</v>
      </c>
      <c r="N5" s="42" t="inlineStr">
        <is>
          <t>FLORIANÓPOLIS</t>
        </is>
      </c>
    </row>
    <row r="6" ht="13.5" customHeight="1" s="47" thickBot="1">
      <c r="A6" s="56" t="n">
        <v>18156</v>
      </c>
      <c r="B6" s="55" t="inlineStr">
        <is>
          <t>Carlize Bortoli</t>
        </is>
      </c>
      <c r="C6" s="87" t="n">
        <v>41.13</v>
      </c>
      <c r="D6" s="17" t="n">
        <v>0.2</v>
      </c>
      <c r="E6" s="30">
        <f>PRODUCT(C6,D6)</f>
        <v/>
      </c>
      <c r="F6" s="48" t="n">
        <v>1</v>
      </c>
      <c r="G6" s="87" t="n">
        <v>24</v>
      </c>
      <c r="H6" s="90">
        <f>G6/$G$2</f>
        <v/>
      </c>
      <c r="I6" s="20">
        <f>PRODUCT(H6*F6)</f>
        <v/>
      </c>
      <c r="J6" s="34">
        <f>PRODUCT(E6*I6)</f>
        <v/>
      </c>
      <c r="K6" s="32" t="n">
        <v>2</v>
      </c>
      <c r="M6" s="43" t="n">
        <v>3</v>
      </c>
      <c r="N6" s="44" t="inlineStr">
        <is>
          <t>JOINVILLE</t>
        </is>
      </c>
    </row>
    <row r="7" ht="13.5" customHeight="1" s="47" thickBot="1">
      <c r="A7" s="56" t="n">
        <v>18094</v>
      </c>
      <c r="B7" s="55" t="inlineStr">
        <is>
          <t xml:space="preserve">Dioni da Rosa Damazio </t>
        </is>
      </c>
      <c r="C7" s="87" t="n">
        <v>41.13</v>
      </c>
      <c r="D7" s="17" t="n">
        <v>0.2</v>
      </c>
      <c r="E7" s="30">
        <f>PRODUCT(C7,D7)</f>
        <v/>
      </c>
      <c r="F7" s="48" t="n">
        <v>1</v>
      </c>
      <c r="G7" s="87" t="n">
        <v>6</v>
      </c>
      <c r="H7" s="90">
        <f>G7/$G$2</f>
        <v/>
      </c>
      <c r="I7" s="20">
        <f>PRODUCT(H7*F7)</f>
        <v/>
      </c>
      <c r="J7" s="34">
        <f>PRODUCT(E7*I7)</f>
        <v/>
      </c>
      <c r="K7" s="32" t="n">
        <v>2</v>
      </c>
      <c r="M7" s="43" t="n">
        <v>4</v>
      </c>
      <c r="N7" s="44" t="inlineStr">
        <is>
          <t>BLUMENAU</t>
        </is>
      </c>
    </row>
    <row r="8" ht="13.5" customHeight="1" s="47" thickBot="1">
      <c r="A8" s="56" t="n">
        <v>23296</v>
      </c>
      <c r="B8" s="63" t="inlineStr">
        <is>
          <t xml:space="preserve">Eduardo de Carvalho Marchiori Rodrigues </t>
        </is>
      </c>
      <c r="C8" s="87" t="n">
        <v>41.13</v>
      </c>
      <c r="D8" s="17" t="n">
        <v>0.2</v>
      </c>
      <c r="E8" s="30">
        <f>PRODUCT(C8,D8)</f>
        <v/>
      </c>
      <c r="F8" s="48" t="n">
        <v>1</v>
      </c>
      <c r="G8" s="87" t="n">
        <v>22.2</v>
      </c>
      <c r="H8" s="90">
        <f>G8/$G$2</f>
        <v/>
      </c>
      <c r="I8" s="20">
        <f>PRODUCT(H8*F8)</f>
        <v/>
      </c>
      <c r="J8" s="34">
        <f>PRODUCT(E8*I8)</f>
        <v/>
      </c>
      <c r="K8" s="32" t="n">
        <v>2</v>
      </c>
      <c r="M8" s="43" t="n">
        <v>5</v>
      </c>
      <c r="N8" s="44" t="inlineStr">
        <is>
          <t>LAGES</t>
        </is>
      </c>
    </row>
    <row r="9" ht="13.5" customHeight="1" s="47" thickBot="1">
      <c r="A9" s="56" t="n">
        <v>23237</v>
      </c>
      <c r="B9" s="55" t="inlineStr">
        <is>
          <t>Fábian Luiz Mendonça Souza</t>
        </is>
      </c>
      <c r="C9" s="87" t="n">
        <v>35.71</v>
      </c>
      <c r="D9" s="17" t="n">
        <v>0.2</v>
      </c>
      <c r="E9" s="30">
        <f>PRODUCT(C9,D9)</f>
        <v/>
      </c>
      <c r="F9" s="48" t="n">
        <v>1</v>
      </c>
      <c r="G9" s="87" t="n">
        <v>72</v>
      </c>
      <c r="H9" s="90">
        <f>G9/$G$2</f>
        <v/>
      </c>
      <c r="I9" s="20">
        <f>PRODUCT(H9*F9)</f>
        <v/>
      </c>
      <c r="J9" s="34">
        <f>PRODUCT(E9*I9)</f>
        <v/>
      </c>
      <c r="K9" s="32" t="n">
        <v>2</v>
      </c>
      <c r="M9" s="43" t="n">
        <v>6</v>
      </c>
      <c r="N9" s="44" t="inlineStr">
        <is>
          <t>CHAPECÓ</t>
        </is>
      </c>
    </row>
    <row r="10" ht="13.5" customHeight="1" s="47" thickBot="1">
      <c r="A10" s="56" t="n">
        <v>18165</v>
      </c>
      <c r="B10" s="55" t="inlineStr">
        <is>
          <t>Fernanda Morel Dias Scalabrin</t>
        </is>
      </c>
      <c r="C10" s="87" t="n">
        <v>38.31</v>
      </c>
      <c r="D10" s="17" t="n">
        <v>0.2</v>
      </c>
      <c r="E10" s="30">
        <f>PRODUCT(C10,D10)</f>
        <v/>
      </c>
      <c r="F10" s="48" t="n">
        <v>1</v>
      </c>
      <c r="G10" s="87" t="n">
        <v>24</v>
      </c>
      <c r="H10" s="90">
        <f>G10/$G$2</f>
        <v/>
      </c>
      <c r="I10" s="20">
        <f>PRODUCT(H10*F10)</f>
        <v/>
      </c>
      <c r="J10" s="34">
        <f>PRODUCT(E10*I10)</f>
        <v/>
      </c>
      <c r="K10" s="32" t="n">
        <v>2</v>
      </c>
      <c r="M10" s="43" t="n">
        <v>7</v>
      </c>
      <c r="N10" s="44" t="inlineStr">
        <is>
          <t>BRUSQUE</t>
        </is>
      </c>
    </row>
    <row r="11" ht="13.5" customHeight="1" s="47" thickBot="1">
      <c r="A11" s="56" t="n">
        <v>24887</v>
      </c>
      <c r="B11" s="55" t="inlineStr">
        <is>
          <t>LARISSA VIZZOTTO DO CANTO</t>
        </is>
      </c>
      <c r="C11" s="87" t="n">
        <v>30.92</v>
      </c>
      <c r="D11" s="17" t="n">
        <v>0.2</v>
      </c>
      <c r="E11" s="30">
        <f>PRODUCT(C11,D11)</f>
        <v/>
      </c>
      <c r="F11" s="48" t="n">
        <v>1</v>
      </c>
      <c r="G11" s="87" t="n">
        <v>24</v>
      </c>
      <c r="H11" s="90">
        <f>G11/$G$2</f>
        <v/>
      </c>
      <c r="I11" s="20">
        <f>PRODUCT(H11*F11)</f>
        <v/>
      </c>
      <c r="J11" s="34">
        <f>PRODUCT(E11*I11)</f>
        <v/>
      </c>
      <c r="K11" s="32" t="n">
        <v>36</v>
      </c>
      <c r="M11" s="43" t="n">
        <v>8</v>
      </c>
      <c r="N11" s="44" t="inlineStr">
        <is>
          <t>CAÇADOR</t>
        </is>
      </c>
    </row>
    <row r="12" ht="13.5" customHeight="1" s="47" thickBot="1">
      <c r="A12" s="56" t="n">
        <v>24887</v>
      </c>
      <c r="B12" s="55" t="inlineStr">
        <is>
          <t>LARISSA VIZZOTTO DO CANTO</t>
        </is>
      </c>
      <c r="C12" s="87" t="n">
        <v>30.92</v>
      </c>
      <c r="D12" s="17" t="n">
        <v>0.2</v>
      </c>
      <c r="E12" s="30">
        <f>PRODUCT(C12,D12)</f>
        <v/>
      </c>
      <c r="F12" s="48" t="n">
        <v>1</v>
      </c>
      <c r="G12" s="87" t="n">
        <v>24</v>
      </c>
      <c r="H12" s="90">
        <f>G12/$G$2</f>
        <v/>
      </c>
      <c r="I12" s="20">
        <f>PRODUCT(H12*F12)</f>
        <v/>
      </c>
      <c r="J12" s="34">
        <f>PRODUCT(E12*I12)</f>
        <v/>
      </c>
      <c r="K12" s="32" t="n">
        <v>36</v>
      </c>
      <c r="M12" s="43" t="n">
        <v>9</v>
      </c>
      <c r="N12" s="44" t="inlineStr">
        <is>
          <t>CRICIÚMA</t>
        </is>
      </c>
    </row>
    <row r="13" ht="13.5" customHeight="1" s="47" thickBot="1">
      <c r="A13" s="59" t="n">
        <v>24887</v>
      </c>
      <c r="B13" s="65" t="inlineStr">
        <is>
          <t>LARISSA VIZZOTTO DO CANTO</t>
        </is>
      </c>
      <c r="C13" s="87" t="n">
        <v>30.92</v>
      </c>
      <c r="D13" s="17" t="n">
        <v>0.2</v>
      </c>
      <c r="E13" s="30">
        <f>PRODUCT(C13,D13)</f>
        <v/>
      </c>
      <c r="F13" s="48" t="n">
        <v>1</v>
      </c>
      <c r="G13" s="87" t="n">
        <v>24</v>
      </c>
      <c r="H13" s="90">
        <f>G13/$G$2</f>
        <v/>
      </c>
      <c r="I13" s="20">
        <f>PRODUCT(H13*F13)</f>
        <v/>
      </c>
      <c r="J13" s="34">
        <f>PRODUCT(E13*I13)</f>
        <v/>
      </c>
      <c r="K13" s="32" t="n">
        <v>36</v>
      </c>
      <c r="M13" s="43" t="n">
        <v>10</v>
      </c>
      <c r="N13" s="44" t="inlineStr">
        <is>
          <t>CONCÓRDIA</t>
        </is>
      </c>
    </row>
    <row r="14" ht="13.5" customHeight="1" s="47" thickBot="1">
      <c r="A14" s="64" t="n">
        <v>24887</v>
      </c>
      <c r="B14" s="65" t="inlineStr">
        <is>
          <t>LARISSA VIZZOTTO DO CANTO</t>
        </is>
      </c>
      <c r="C14" s="87" t="n">
        <v>30.92</v>
      </c>
      <c r="D14" s="17" t="n">
        <v>0.2</v>
      </c>
      <c r="E14" s="30">
        <f>PRODUCT(C14,D14)</f>
        <v/>
      </c>
      <c r="F14" s="48" t="n">
        <v>1</v>
      </c>
      <c r="G14" s="87" t="n">
        <v>24</v>
      </c>
      <c r="H14" s="90">
        <f>G14/$G$2</f>
        <v/>
      </c>
      <c r="I14" s="20">
        <f>PRODUCT(H14*F14)</f>
        <v/>
      </c>
      <c r="J14" s="34">
        <f>PRODUCT(E14*I14)</f>
        <v/>
      </c>
      <c r="K14" s="32" t="n">
        <v>36</v>
      </c>
      <c r="M14" s="43" t="n">
        <v>11</v>
      </c>
      <c r="N14" s="44" t="inlineStr">
        <is>
          <t>ITAJAÍ</t>
        </is>
      </c>
    </row>
    <row r="15" ht="13.5" customHeight="1" s="47" thickBot="1">
      <c r="A15" s="64" t="n">
        <v>24887</v>
      </c>
      <c r="B15" s="65" t="inlineStr">
        <is>
          <t>LARISSA VIZZOTTO DO CANTO</t>
        </is>
      </c>
      <c r="C15" s="87" t="n">
        <v>30.92</v>
      </c>
      <c r="D15" s="17" t="n">
        <v>0.2</v>
      </c>
      <c r="E15" s="30">
        <f>PRODUCT(C15,D15)</f>
        <v/>
      </c>
      <c r="F15" s="48" t="n">
        <v>1</v>
      </c>
      <c r="G15" s="87" t="n">
        <v>24</v>
      </c>
      <c r="H15" s="90">
        <f>G15/$G$2</f>
        <v/>
      </c>
      <c r="I15" s="20">
        <f>PRODUCT(H15*F15)</f>
        <v/>
      </c>
      <c r="J15" s="34">
        <f>PRODUCT(E15*I15)</f>
        <v/>
      </c>
      <c r="K15" s="32" t="n">
        <v>36</v>
      </c>
      <c r="M15" s="43" t="n">
        <v>12</v>
      </c>
      <c r="N15" s="44" t="inlineStr">
        <is>
          <t>JARAGUÁ DO SUL</t>
        </is>
      </c>
    </row>
    <row r="16" ht="13.5" customHeight="1" s="47" thickBot="1">
      <c r="A16" s="64" t="n">
        <v>24887</v>
      </c>
      <c r="B16" s="65" t="inlineStr">
        <is>
          <t>LARISSA VIZZOTTO DO CANTO</t>
        </is>
      </c>
      <c r="C16" s="87" t="n">
        <v>30.92</v>
      </c>
      <c r="D16" s="17" t="n">
        <v>0.2</v>
      </c>
      <c r="E16" s="30">
        <f>PRODUCT(C16,D16)</f>
        <v/>
      </c>
      <c r="F16" s="48" t="n">
        <v>1</v>
      </c>
      <c r="G16" s="87" t="n">
        <v>24</v>
      </c>
      <c r="H16" s="90">
        <f>G16/$G$2</f>
        <v/>
      </c>
      <c r="I16" s="20">
        <f>PRODUCT(H16*F16)</f>
        <v/>
      </c>
      <c r="J16" s="34">
        <f>PRODUCT(E16*I16)</f>
        <v/>
      </c>
      <c r="K16" s="32" t="n">
        <v>36</v>
      </c>
      <c r="M16" s="43" t="n">
        <v>13</v>
      </c>
      <c r="N16" s="44" t="inlineStr">
        <is>
          <t>JOAÇABA</t>
        </is>
      </c>
    </row>
    <row r="17" ht="13.5" customHeight="1" s="47" thickBot="1">
      <c r="A17" s="64" t="n">
        <v>24887</v>
      </c>
      <c r="B17" s="65" t="inlineStr">
        <is>
          <t>LARISSA VIZZOTTO DO CANTO</t>
        </is>
      </c>
      <c r="C17" s="87" t="n">
        <v>30.92</v>
      </c>
      <c r="D17" s="17" t="n">
        <v>0.2</v>
      </c>
      <c r="E17" s="30">
        <f>PRODUCT(C17,D17)</f>
        <v/>
      </c>
      <c r="F17" s="48" t="n">
        <v>1</v>
      </c>
      <c r="G17" s="87" t="n">
        <v>24</v>
      </c>
      <c r="H17" s="90">
        <f>G17/$G$2</f>
        <v/>
      </c>
      <c r="I17" s="20">
        <f>PRODUCT(H17*F17)</f>
        <v/>
      </c>
      <c r="J17" s="34">
        <f>PRODUCT(E17*I17)</f>
        <v/>
      </c>
      <c r="K17" s="32" t="n">
        <v>36</v>
      </c>
      <c r="M17" s="43" t="n">
        <v>14</v>
      </c>
      <c r="N17" s="44" t="inlineStr">
        <is>
          <t>SÃO MIGUEL DO OESTE</t>
        </is>
      </c>
    </row>
    <row r="18" ht="13.5" customHeight="1" s="47" thickBot="1">
      <c r="A18" s="64" t="n">
        <v>24887</v>
      </c>
      <c r="B18" s="65" t="inlineStr">
        <is>
          <t>LARISSA VIZZOTTO DO CANTO</t>
        </is>
      </c>
      <c r="C18" s="87" t="n">
        <v>30.92</v>
      </c>
      <c r="D18" s="17" t="n">
        <v>0.2</v>
      </c>
      <c r="E18" s="30">
        <f>PRODUCT(C18,D18)</f>
        <v/>
      </c>
      <c r="F18" s="48" t="n">
        <v>1</v>
      </c>
      <c r="G18" s="87" t="n">
        <v>24</v>
      </c>
      <c r="H18" s="90">
        <f>G18/$G$2</f>
        <v/>
      </c>
      <c r="I18" s="20">
        <f>PRODUCT(H18*F18)</f>
        <v/>
      </c>
      <c r="J18" s="34">
        <f>PRODUCT(E18*I18)</f>
        <v/>
      </c>
      <c r="K18" s="32" t="n">
        <v>36</v>
      </c>
      <c r="M18" s="43" t="n">
        <v>15</v>
      </c>
      <c r="N18" s="44" t="inlineStr">
        <is>
          <t>TUBARÃO</t>
        </is>
      </c>
    </row>
    <row r="19" ht="13.5" customHeight="1" s="47" thickBot="1">
      <c r="A19" s="64" t="n">
        <v>24887</v>
      </c>
      <c r="B19" s="65" t="inlineStr">
        <is>
          <t>LARISSA VIZZOTTO DO CANTO</t>
        </is>
      </c>
      <c r="C19" s="87" t="n">
        <v>30.92</v>
      </c>
      <c r="D19" s="17" t="n">
        <v>0.2</v>
      </c>
      <c r="E19" s="30">
        <f>PRODUCT(C19,D19)</f>
        <v/>
      </c>
      <c r="F19" s="48" t="n">
        <v>1</v>
      </c>
      <c r="G19" s="87" t="n">
        <v>24</v>
      </c>
      <c r="H19" s="90">
        <f>G19/$G$2</f>
        <v/>
      </c>
      <c r="I19" s="20">
        <f>PRODUCT(H19*F19)</f>
        <v/>
      </c>
      <c r="J19" s="34">
        <f>PRODUCT(E19*I19)</f>
        <v/>
      </c>
      <c r="K19" s="32" t="n">
        <v>36</v>
      </c>
      <c r="M19" s="43" t="n">
        <v>16</v>
      </c>
      <c r="N19" s="44" t="inlineStr">
        <is>
          <t>RIO DO SUL</t>
        </is>
      </c>
    </row>
    <row r="20" ht="13.5" customHeight="1" s="47" thickBot="1">
      <c r="A20" s="64" t="n"/>
      <c r="B20" s="65" t="n"/>
      <c r="C20" s="87" t="n"/>
      <c r="D20" s="17" t="n">
        <v>0.2</v>
      </c>
      <c r="E20" s="30">
        <f>PRODUCT(C20,D20)</f>
        <v/>
      </c>
      <c r="F20" s="48" t="n">
        <v>1</v>
      </c>
      <c r="G20" s="87" t="n"/>
      <c r="H20" s="90">
        <f>G20/$G$2</f>
        <v/>
      </c>
      <c r="I20" s="20">
        <f>PRODUCT(H20*F20)</f>
        <v/>
      </c>
      <c r="J20" s="34">
        <f>PRODUCT(E20*I20)</f>
        <v/>
      </c>
      <c r="K20" s="32" t="n">
        <v>2</v>
      </c>
      <c r="M20" s="43" t="n">
        <v>17</v>
      </c>
      <c r="N20" s="44" t="inlineStr">
        <is>
          <t>SÃO BENTO DO SUL</t>
        </is>
      </c>
    </row>
    <row r="21" ht="13.5" customHeight="1" s="47" thickBot="1">
      <c r="A21" s="64" t="n"/>
      <c r="B21" s="65" t="n"/>
      <c r="C21" s="87" t="n"/>
      <c r="D21" s="17" t="n">
        <v>0.2</v>
      </c>
      <c r="E21" s="30">
        <f>PRODUCT(C21,D21)</f>
        <v/>
      </c>
      <c r="F21" s="48" t="n">
        <v>1</v>
      </c>
      <c r="G21" s="87" t="n"/>
      <c r="H21" s="90">
        <f>G21/$G$2</f>
        <v/>
      </c>
      <c r="I21" s="20">
        <f>PRODUCT(H21*F21)</f>
        <v/>
      </c>
      <c r="J21" s="34">
        <f>PRODUCT(E21*I21)</f>
        <v/>
      </c>
      <c r="K21" s="32" t="n">
        <v>2</v>
      </c>
      <c r="M21" s="43" t="n">
        <v>18</v>
      </c>
      <c r="N21" s="44" t="inlineStr">
        <is>
          <t>XANXERÊ</t>
        </is>
      </c>
    </row>
    <row r="22" ht="13.5" customHeight="1" s="47" thickBot="1">
      <c r="A22" s="64" t="n"/>
      <c r="B22" s="57" t="n"/>
      <c r="C22" s="87" t="n"/>
      <c r="D22" s="17" t="n">
        <v>0.2</v>
      </c>
      <c r="E22" s="30">
        <f>PRODUCT(C22,D22)</f>
        <v/>
      </c>
      <c r="F22" s="48" t="n">
        <v>1</v>
      </c>
      <c r="G22" s="87" t="n"/>
      <c r="H22" s="90">
        <f>G22/$G$2</f>
        <v/>
      </c>
      <c r="I22" s="20">
        <f>PRODUCT(H22*F22)</f>
        <v/>
      </c>
      <c r="J22" s="34">
        <f>PRODUCT(E22*I22)</f>
        <v/>
      </c>
      <c r="K22" s="32" t="n">
        <v>2</v>
      </c>
      <c r="M22" s="43" t="n">
        <v>19</v>
      </c>
      <c r="N22" s="44" t="inlineStr">
        <is>
          <t>CANOINHAS</t>
        </is>
      </c>
    </row>
    <row r="23" ht="13.5" customHeight="1" s="47" thickBot="1">
      <c r="A23" s="64" t="n"/>
      <c r="B23" s="57" t="n"/>
      <c r="C23" s="87" t="n"/>
      <c r="D23" s="17" t="n">
        <v>0.2</v>
      </c>
      <c r="E23" s="30">
        <f>PRODUCT(C23,D23)</f>
        <v/>
      </c>
      <c r="F23" s="48" t="n">
        <v>1</v>
      </c>
      <c r="G23" s="87" t="n"/>
      <c r="H23" s="90">
        <f>G23/$G$2</f>
        <v/>
      </c>
      <c r="I23" s="20">
        <f>PRODUCT(H23*F23)</f>
        <v/>
      </c>
      <c r="J23" s="34">
        <f>PRODUCT(E23*I23)</f>
        <v/>
      </c>
      <c r="K23" s="32" t="n">
        <v>2</v>
      </c>
      <c r="M23" s="43" t="n">
        <v>21</v>
      </c>
      <c r="N23" s="44" t="inlineStr">
        <is>
          <t>TI</t>
        </is>
      </c>
    </row>
    <row r="24" ht="13.5" customHeight="1" s="47" thickBot="1">
      <c r="A24" s="64" t="n"/>
      <c r="B24" s="65" t="n"/>
      <c r="C24" s="87" t="n"/>
      <c r="D24" s="17" t="n">
        <v>0.2</v>
      </c>
      <c r="E24" s="30">
        <f>PRODUCT(C24,D24)</f>
        <v/>
      </c>
      <c r="F24" s="48" t="n">
        <v>1</v>
      </c>
      <c r="G24" s="87" t="n"/>
      <c r="H24" s="90">
        <f>G24/$G$2</f>
        <v/>
      </c>
      <c r="I24" s="20">
        <f>PRODUCT(H24*F24)</f>
        <v/>
      </c>
      <c r="J24" s="34">
        <f>PRODUCT(E24*I24)</f>
        <v/>
      </c>
      <c r="K24" s="32" t="n">
        <v>2</v>
      </c>
      <c r="M24" s="43" t="n">
        <v>22</v>
      </c>
      <c r="N24" s="44" t="inlineStr">
        <is>
          <t>BISTRO</t>
        </is>
      </c>
    </row>
    <row r="25" ht="13.5" customHeight="1" s="47" thickBot="1">
      <c r="A25" s="64" t="n"/>
      <c r="B25" s="65" t="n"/>
      <c r="C25" s="87" t="n"/>
      <c r="D25" s="17" t="n">
        <v>0.2</v>
      </c>
      <c r="E25" s="30">
        <f>PRODUCT(C25,D25)</f>
        <v/>
      </c>
      <c r="F25" s="48" t="n">
        <v>1</v>
      </c>
      <c r="G25" s="87" t="n"/>
      <c r="H25" s="90">
        <f>G25/$G$2</f>
        <v/>
      </c>
      <c r="I25" s="20">
        <f>PRODUCT(H25*F25)</f>
        <v/>
      </c>
      <c r="J25" s="34">
        <f>PRODUCT(E25*I25)</f>
        <v/>
      </c>
      <c r="K25" s="32" t="n">
        <v>2</v>
      </c>
      <c r="M25" s="43" t="n">
        <v>23</v>
      </c>
      <c r="N25" s="44" t="inlineStr">
        <is>
          <t>SAÚDE E BELEZA</t>
        </is>
      </c>
    </row>
    <row r="26" ht="13.5" customHeight="1" s="47" thickBot="1">
      <c r="A26" s="64" t="n"/>
      <c r="B26" s="65" t="n"/>
      <c r="C26" s="87" t="n"/>
      <c r="D26" s="17" t="n">
        <v>0.2</v>
      </c>
      <c r="E26" s="30">
        <f>PRODUCT(C26,D26)</f>
        <v/>
      </c>
      <c r="F26" s="48" t="n">
        <v>1</v>
      </c>
      <c r="G26" s="87" t="n"/>
      <c r="H26" s="90">
        <f>G26/$G$2</f>
        <v/>
      </c>
      <c r="I26" s="20">
        <f>PRODUCT(H26*F26)</f>
        <v/>
      </c>
      <c r="J26" s="34">
        <f>PRODUCT(E26*I26)</f>
        <v/>
      </c>
      <c r="K26" s="32" t="n">
        <v>2</v>
      </c>
      <c r="M26" s="43" t="n">
        <v>29</v>
      </c>
      <c r="N26" s="44" t="inlineStr">
        <is>
          <t>DEP</t>
        </is>
      </c>
    </row>
    <row r="27" ht="13.5" customHeight="1" s="47" thickBot="1">
      <c r="A27" s="64" t="n"/>
      <c r="B27" s="65" t="n"/>
      <c r="C27" s="87" t="n"/>
      <c r="D27" s="17" t="n">
        <v>0.2</v>
      </c>
      <c r="E27" s="30">
        <f>PRODUCT(C27,D27)</f>
        <v/>
      </c>
      <c r="F27" s="48" t="n">
        <v>1</v>
      </c>
      <c r="G27" s="87" t="n"/>
      <c r="H27" s="90">
        <f>G27/$G$2</f>
        <v/>
      </c>
      <c r="I27" s="20">
        <f>PRODUCT(H27*F27)</f>
        <v/>
      </c>
      <c r="J27" s="34">
        <f>PRODUCT(E27*I27)</f>
        <v/>
      </c>
      <c r="K27" s="32" t="n">
        <v>2</v>
      </c>
      <c r="M27" s="43" t="n">
        <v>33</v>
      </c>
      <c r="N27" s="51" t="inlineStr">
        <is>
          <t>EAD</t>
        </is>
      </c>
    </row>
    <row r="28" ht="13.5" customHeight="1" s="47" thickBot="1">
      <c r="A28" s="56" t="n"/>
      <c r="B28" s="66" t="n"/>
      <c r="C28" s="87" t="n"/>
      <c r="D28" s="17" t="n">
        <v>0.2</v>
      </c>
      <c r="E28" s="30">
        <f>PRODUCT(C28,D28)</f>
        <v/>
      </c>
      <c r="F28" s="48" t="n">
        <v>1</v>
      </c>
      <c r="G28" s="87" t="n"/>
      <c r="H28" s="90">
        <f>G28/$G$2</f>
        <v/>
      </c>
      <c r="I28" s="20">
        <f>PRODUCT(H28*F28)</f>
        <v/>
      </c>
      <c r="J28" s="34">
        <f>PRODUCT(E28*I28)</f>
        <v/>
      </c>
      <c r="K28" s="32" t="n">
        <v>2</v>
      </c>
      <c r="M28" s="43" t="n">
        <v>34</v>
      </c>
      <c r="N28" s="51" t="inlineStr">
        <is>
          <t>CURITIBANOS</t>
        </is>
      </c>
    </row>
    <row r="29" ht="13.5" customHeight="1" s="47" thickBot="1">
      <c r="A29" s="64" t="n"/>
      <c r="B29" s="57" t="n"/>
      <c r="C29" s="87" t="n"/>
      <c r="D29" s="17" t="n">
        <v>0.2</v>
      </c>
      <c r="E29" s="30">
        <f>PRODUCT(C29,D29)</f>
        <v/>
      </c>
      <c r="F29" s="48" t="n">
        <v>1</v>
      </c>
      <c r="G29" s="87" t="n"/>
      <c r="H29" s="90">
        <f>G29/$G$2</f>
        <v/>
      </c>
      <c r="I29" s="20">
        <f>PRODUCT(H29*F29)</f>
        <v/>
      </c>
      <c r="J29" s="34">
        <f>PRODUCT(E29*I29)</f>
        <v/>
      </c>
      <c r="K29" s="32" t="n">
        <v>2</v>
      </c>
      <c r="M29" s="43" t="n">
        <v>35</v>
      </c>
      <c r="N29" s="51" t="inlineStr">
        <is>
          <t>PORTO UNIÃO</t>
        </is>
      </c>
    </row>
    <row r="30" ht="13.5" customHeight="1" s="47" thickBot="1">
      <c r="A30" s="64" t="n"/>
      <c r="B30" s="65" t="n"/>
      <c r="C30" s="87" t="n"/>
      <c r="D30" s="17" t="n">
        <v>0.2</v>
      </c>
      <c r="E30" s="30">
        <f>PRODUCT(C30,D30)</f>
        <v/>
      </c>
      <c r="F30" s="48" t="n">
        <v>1</v>
      </c>
      <c r="G30" s="87" t="n"/>
      <c r="H30" s="90">
        <f>G30/$G$2</f>
        <v/>
      </c>
      <c r="I30" s="20">
        <f>PRODUCT(H30*F30)</f>
        <v/>
      </c>
      <c r="J30" s="34">
        <f>PRODUCT(E30*I30)</f>
        <v/>
      </c>
      <c r="K30" s="32" t="n">
        <v>2</v>
      </c>
      <c r="M30" s="49" t="n">
        <v>36</v>
      </c>
      <c r="N30" s="50" t="inlineStr">
        <is>
          <t>PALHOÇA</t>
        </is>
      </c>
    </row>
    <row r="31" ht="13.5" customHeight="1" s="47" thickBot="1">
      <c r="A31" s="64" t="n"/>
      <c r="B31" s="65" t="n"/>
      <c r="C31" s="87" t="n"/>
      <c r="D31" s="17" t="n">
        <v>0.2</v>
      </c>
      <c r="E31" s="30">
        <f>PRODUCT(C31,D31)</f>
        <v/>
      </c>
      <c r="F31" s="48" t="n">
        <v>1</v>
      </c>
      <c r="G31" s="87" t="n"/>
      <c r="H31" s="90">
        <f>G31/$G$2</f>
        <v/>
      </c>
      <c r="I31" s="20">
        <f>PRODUCT(H31*F31)</f>
        <v/>
      </c>
      <c r="J31" s="34">
        <f>PRODUCT(E31*I31)</f>
        <v/>
      </c>
      <c r="K31" s="32" t="n">
        <v>2</v>
      </c>
      <c r="M31" s="43" t="n">
        <v>37</v>
      </c>
      <c r="N31" s="51" t="inlineStr">
        <is>
          <t>TIMBÓ</t>
        </is>
      </c>
    </row>
    <row r="32" ht="13.5" customHeight="1" s="47" thickBot="1">
      <c r="A32" s="64" t="n"/>
      <c r="B32" s="65" t="n"/>
      <c r="C32" s="87" t="n"/>
      <c r="D32" s="17" t="n">
        <v>0.2</v>
      </c>
      <c r="E32" s="30">
        <f>PRODUCT(C32,D32)</f>
        <v/>
      </c>
      <c r="F32" s="48" t="n">
        <v>1</v>
      </c>
      <c r="G32" s="87" t="n"/>
      <c r="H32" s="90">
        <f>G32/$G$2</f>
        <v/>
      </c>
      <c r="I32" s="20">
        <f>PRODUCT(H32*F32)</f>
        <v/>
      </c>
      <c r="J32" s="34">
        <f>PRODUCT(E32*I32)</f>
        <v/>
      </c>
      <c r="K32" s="32" t="n">
        <v>2</v>
      </c>
      <c r="M32" s="43" t="n">
        <v>38</v>
      </c>
      <c r="N32" s="51" t="inlineStr">
        <is>
          <t>VIDEIRA</t>
        </is>
      </c>
    </row>
    <row r="33" ht="13.5" customHeight="1" s="47" thickBot="1">
      <c r="A33" s="64" t="n"/>
      <c r="B33" s="65" t="n"/>
      <c r="C33" s="87" t="n"/>
      <c r="D33" s="17" t="n">
        <v>0.2</v>
      </c>
      <c r="E33" s="30">
        <f>PRODUCT(C33,D33)</f>
        <v/>
      </c>
      <c r="F33" s="48" t="n">
        <v>1</v>
      </c>
      <c r="G33" s="87" t="n"/>
      <c r="H33" s="90">
        <f>G33/$G$2</f>
        <v/>
      </c>
      <c r="I33" s="20">
        <f>PRODUCT(H33*F33)</f>
        <v/>
      </c>
      <c r="J33" s="34">
        <f>PRODUCT(E33*I33)</f>
        <v/>
      </c>
      <c r="K33" s="32" t="n">
        <v>2</v>
      </c>
      <c r="M33" s="43" t="n">
        <v>39</v>
      </c>
      <c r="N33" s="51" t="inlineStr">
        <is>
          <t>MAFRA</t>
        </is>
      </c>
    </row>
    <row r="34" ht="13.5" customHeight="1" s="47" thickBot="1">
      <c r="A34" s="64" t="n"/>
      <c r="B34" s="65" t="n"/>
      <c r="C34" s="87" t="n"/>
      <c r="D34" s="17" t="n">
        <v>0.2</v>
      </c>
      <c r="E34" s="30">
        <f>PRODUCT(C34,D34)</f>
        <v/>
      </c>
      <c r="F34" s="48" t="n">
        <v>1</v>
      </c>
      <c r="G34" s="87" t="n"/>
      <c r="H34" s="90">
        <f>G34/$G$2</f>
        <v/>
      </c>
      <c r="I34" s="20">
        <f>PRODUCT(H34*F34)</f>
        <v/>
      </c>
      <c r="J34" s="34">
        <f>PRODUCT(E34*I34)</f>
        <v/>
      </c>
      <c r="K34" s="32" t="n">
        <v>2</v>
      </c>
      <c r="M34" s="43" t="n">
        <v>40</v>
      </c>
      <c r="N34" s="51" t="inlineStr">
        <is>
          <t>DIT</t>
        </is>
      </c>
    </row>
    <row r="35" ht="13.5" customHeight="1" s="47" thickBot="1">
      <c r="A35" s="64" t="n"/>
      <c r="B35" s="65" t="n"/>
      <c r="C35" s="87" t="n"/>
      <c r="D35" s="17" t="n">
        <v>0.2</v>
      </c>
      <c r="E35" s="30">
        <f>PRODUCT(C35,D35)</f>
        <v/>
      </c>
      <c r="F35" s="48" t="n">
        <v>1</v>
      </c>
      <c r="G35" s="87" t="n"/>
      <c r="H35" s="90">
        <f>G35/$G$2</f>
        <v/>
      </c>
      <c r="I35" s="20">
        <f>PRODUCT(H35*F35)</f>
        <v/>
      </c>
      <c r="J35" s="34">
        <f>PRODUCT(E35*I35)</f>
        <v/>
      </c>
      <c r="K35" s="32" t="n">
        <v>2</v>
      </c>
      <c r="M35" s="43" t="n">
        <v>41</v>
      </c>
      <c r="N35" s="51" t="inlineStr">
        <is>
          <t>ARARANGUÁ</t>
        </is>
      </c>
    </row>
    <row r="36" ht="13.5" customHeight="1" s="47" thickBot="1">
      <c r="A36" s="64" t="n"/>
      <c r="B36" s="65" t="n"/>
      <c r="C36" s="87" t="n"/>
      <c r="D36" s="17" t="n">
        <v>0.2</v>
      </c>
      <c r="E36" s="30">
        <f>PRODUCT(C36,D36)</f>
        <v/>
      </c>
      <c r="F36" s="48" t="n">
        <v>1</v>
      </c>
      <c r="G36" s="87" t="n"/>
      <c r="H36" s="90">
        <f>G36/$G$2</f>
        <v/>
      </c>
      <c r="I36" s="20">
        <f>PRODUCT(H36*F36)</f>
        <v/>
      </c>
      <c r="J36" s="34">
        <f>PRODUCT(E36*I36)</f>
        <v/>
      </c>
      <c r="K36" s="32" t="n">
        <v>2</v>
      </c>
      <c r="M36" s="52" t="n">
        <v>42</v>
      </c>
      <c r="N36" s="53" t="inlineStr">
        <is>
          <t>CAMPOS NOVOS</t>
        </is>
      </c>
    </row>
    <row r="37" ht="13.5" customHeight="1" s="47" thickBot="1">
      <c r="A37" s="64" t="n"/>
      <c r="B37" s="65" t="n"/>
      <c r="C37" s="87" t="n"/>
      <c r="D37" s="17" t="n">
        <v>0.2</v>
      </c>
      <c r="E37" s="30">
        <f>PRODUCT(C37,D37)</f>
        <v/>
      </c>
      <c r="F37" s="48" t="n">
        <v>1</v>
      </c>
      <c r="G37" s="87" t="n"/>
      <c r="H37" s="90">
        <f>G37/$G$2</f>
        <v/>
      </c>
      <c r="I37" s="20">
        <f>PRODUCT(H37*F37)</f>
        <v/>
      </c>
      <c r="J37" s="34">
        <f>PRODUCT(E37*I37)</f>
        <v/>
      </c>
      <c r="K37" s="32" t="n">
        <v>2</v>
      </c>
      <c r="M37" s="46" t="n"/>
    </row>
    <row r="38" ht="13.5" customHeight="1" s="47" thickBot="1">
      <c r="A38" s="64" t="n"/>
      <c r="B38" s="65" t="n"/>
      <c r="C38" s="87" t="n"/>
      <c r="D38" s="17" t="n">
        <v>0.2</v>
      </c>
      <c r="E38" s="30">
        <f>PRODUCT(C38,D38)</f>
        <v/>
      </c>
      <c r="F38" s="48" t="n">
        <v>1</v>
      </c>
      <c r="G38" s="87" t="n"/>
      <c r="H38" s="90">
        <f>G38/$G$2</f>
        <v/>
      </c>
      <c r="I38" s="20">
        <f>PRODUCT(H38*F38)</f>
        <v/>
      </c>
      <c r="J38" s="34">
        <f>PRODUCT(E38*I38)</f>
        <v/>
      </c>
      <c r="K38" s="32" t="n">
        <v>2</v>
      </c>
      <c r="M38" s="46" t="n"/>
    </row>
    <row r="39" ht="13.5" customHeight="1" s="47" thickBot="1">
      <c r="A39" s="64" t="n"/>
      <c r="B39" s="65" t="n"/>
      <c r="C39" s="87" t="n"/>
      <c r="D39" s="17" t="n">
        <v>0.2</v>
      </c>
      <c r="E39" s="30">
        <f>PRODUCT(C39,D39)</f>
        <v/>
      </c>
      <c r="F39" s="48" t="n">
        <v>1</v>
      </c>
      <c r="G39" s="87" t="n"/>
      <c r="H39" s="90">
        <f>G39/$G$2</f>
        <v/>
      </c>
      <c r="I39" s="20">
        <f>PRODUCT(H39*F39)</f>
        <v/>
      </c>
      <c r="J39" s="34">
        <f>PRODUCT(E39*I39)</f>
        <v/>
      </c>
      <c r="K39" s="32" t="n">
        <v>2</v>
      </c>
      <c r="M39" s="46" t="n"/>
    </row>
    <row r="40" ht="13.5" customHeight="1" s="47" thickBot="1">
      <c r="A40" s="64" t="n"/>
      <c r="B40" s="65" t="n"/>
      <c r="C40" s="87" t="n"/>
      <c r="D40" s="17" t="n">
        <v>0.2</v>
      </c>
      <c r="E40" s="30">
        <f>PRODUCT(C40,D40)</f>
        <v/>
      </c>
      <c r="F40" s="48" t="n">
        <v>1</v>
      </c>
      <c r="G40" s="87" t="n"/>
      <c r="H40" s="90">
        <f>G40/$G$2</f>
        <v/>
      </c>
      <c r="I40" s="20">
        <f>PRODUCT(H40*F40)</f>
        <v/>
      </c>
      <c r="J40" s="34">
        <f>PRODUCT(E40*I40)</f>
        <v/>
      </c>
      <c r="K40" s="32" t="n">
        <v>2</v>
      </c>
      <c r="M40" s="46" t="n"/>
    </row>
    <row r="41" ht="13.5" customHeight="1" s="47" thickBot="1">
      <c r="A41" s="64" t="n"/>
      <c r="B41" s="65" t="n"/>
      <c r="C41" s="87" t="n"/>
      <c r="D41" s="17" t="n">
        <v>0.2</v>
      </c>
      <c r="E41" s="30">
        <f>PRODUCT(C41,D41)</f>
        <v/>
      </c>
      <c r="F41" s="48" t="n">
        <v>1</v>
      </c>
      <c r="G41" s="87" t="n"/>
      <c r="H41" s="90">
        <f>G41/$G$2</f>
        <v/>
      </c>
      <c r="I41" s="20">
        <f>PRODUCT(H41*F41)</f>
        <v/>
      </c>
      <c r="J41" s="34">
        <f>PRODUCT(E41*I41)</f>
        <v/>
      </c>
      <c r="K41" s="32" t="n">
        <v>2</v>
      </c>
      <c r="M41" s="46" t="n"/>
    </row>
    <row r="42" ht="13.5" customHeight="1" s="47" thickBot="1">
      <c r="A42" s="64" t="n"/>
      <c r="B42" s="65" t="n"/>
      <c r="C42" s="87" t="n"/>
      <c r="D42" s="17" t="n">
        <v>0.2</v>
      </c>
      <c r="E42" s="30">
        <f>PRODUCT(C42,D42)</f>
        <v/>
      </c>
      <c r="F42" s="48" t="n">
        <v>1</v>
      </c>
      <c r="G42" s="87" t="n"/>
      <c r="H42" s="90">
        <f>G42/$G$2</f>
        <v/>
      </c>
      <c r="I42" s="20">
        <f>PRODUCT(H42*F42)</f>
        <v/>
      </c>
      <c r="J42" s="34">
        <f>PRODUCT(E42*I42)</f>
        <v/>
      </c>
      <c r="K42" s="32" t="n">
        <v>2</v>
      </c>
      <c r="M42" s="46" t="n"/>
    </row>
    <row r="43" ht="13.5" customHeight="1" s="47" thickBot="1">
      <c r="A43" s="64" t="n"/>
      <c r="B43" s="65" t="n"/>
      <c r="C43" s="87" t="n"/>
      <c r="D43" s="17" t="n">
        <v>0.2</v>
      </c>
      <c r="E43" s="30">
        <f>PRODUCT(C43,D43)</f>
        <v/>
      </c>
      <c r="F43" s="48" t="n">
        <v>1</v>
      </c>
      <c r="G43" s="87" t="n"/>
      <c r="H43" s="90">
        <f>G43/$G$2</f>
        <v/>
      </c>
      <c r="I43" s="20">
        <f>PRODUCT(H43*F43)</f>
        <v/>
      </c>
      <c r="J43" s="34">
        <f>PRODUCT(E43*I43)</f>
        <v/>
      </c>
      <c r="K43" s="32" t="n">
        <v>2</v>
      </c>
      <c r="M43" s="46" t="n"/>
    </row>
    <row r="44" ht="13.5" customHeight="1" s="47" thickBot="1">
      <c r="A44" s="64" t="n"/>
      <c r="B44" s="65" t="n"/>
      <c r="C44" s="87" t="n"/>
      <c r="D44" s="17" t="n">
        <v>0.2</v>
      </c>
      <c r="E44" s="30">
        <f>PRODUCT(C44,D44)</f>
        <v/>
      </c>
      <c r="F44" s="48" t="n">
        <v>1</v>
      </c>
      <c r="G44" s="87" t="n"/>
      <c r="H44" s="90">
        <f>G44/$G$2</f>
        <v/>
      </c>
      <c r="I44" s="20">
        <f>PRODUCT(H44*F44)</f>
        <v/>
      </c>
      <c r="J44" s="34">
        <f>PRODUCT(E44*I44)</f>
        <v/>
      </c>
      <c r="K44" s="32" t="n">
        <v>2</v>
      </c>
    </row>
    <row r="45" ht="13.5" customHeight="1" s="47" thickBot="1">
      <c r="A45" s="64" t="n"/>
      <c r="B45" s="65" t="n"/>
      <c r="C45" s="87" t="n"/>
      <c r="D45" s="17" t="n">
        <v>0.2</v>
      </c>
      <c r="E45" s="30">
        <f>PRODUCT(C45,D45)</f>
        <v/>
      </c>
      <c r="F45" s="48" t="n">
        <v>1</v>
      </c>
      <c r="G45" s="87" t="n"/>
      <c r="H45" s="90">
        <f>G45/$G$2</f>
        <v/>
      </c>
      <c r="I45" s="20">
        <f>PRODUCT(H45*F45)</f>
        <v/>
      </c>
      <c r="J45" s="34">
        <f>PRODUCT(E45*I45)</f>
        <v/>
      </c>
      <c r="K45" s="32" t="n">
        <v>2</v>
      </c>
    </row>
    <row r="46" ht="13.5" customHeight="1" s="47" thickBot="1">
      <c r="A46" s="64" t="n"/>
      <c r="B46" s="65" t="n"/>
      <c r="C46" s="87" t="n"/>
      <c r="D46" s="17" t="n">
        <v>0.2</v>
      </c>
      <c r="E46" s="30">
        <f>PRODUCT(C46,D46)</f>
        <v/>
      </c>
      <c r="F46" s="48" t="n">
        <v>1</v>
      </c>
      <c r="G46" s="87" t="n"/>
      <c r="H46" s="90">
        <f>G46/$G$2</f>
        <v/>
      </c>
      <c r="I46" s="20">
        <f>PRODUCT(H46*F46)</f>
        <v/>
      </c>
      <c r="J46" s="34">
        <f>PRODUCT(E46*I46)</f>
        <v/>
      </c>
      <c r="K46" s="32" t="n">
        <v>2</v>
      </c>
    </row>
    <row r="47" ht="13.5" customHeight="1" s="47" thickBot="1">
      <c r="A47" s="64" t="n"/>
      <c r="B47" s="65" t="n"/>
      <c r="C47" s="87" t="n"/>
      <c r="D47" s="17" t="n">
        <v>0.2</v>
      </c>
      <c r="E47" s="30">
        <f>PRODUCT(C47,D47)</f>
        <v/>
      </c>
      <c r="F47" s="48" t="n">
        <v>1</v>
      </c>
      <c r="G47" s="87" t="n"/>
      <c r="H47" s="90">
        <f>G47/$G$2</f>
        <v/>
      </c>
      <c r="I47" s="20">
        <f>PRODUCT(H47*F47)</f>
        <v/>
      </c>
      <c r="J47" s="34">
        <f>PRODUCT(E47*I47)</f>
        <v/>
      </c>
      <c r="K47" s="32" t="n">
        <v>2</v>
      </c>
    </row>
    <row r="48" ht="13.5" customHeight="1" s="47" thickBot="1">
      <c r="A48" s="64" t="n"/>
      <c r="B48" s="65" t="n"/>
      <c r="C48" s="87" t="n"/>
      <c r="D48" s="17" t="n">
        <v>0.2</v>
      </c>
      <c r="E48" s="30">
        <f>PRODUCT(C48,D48)</f>
        <v/>
      </c>
      <c r="F48" s="48" t="n">
        <v>1</v>
      </c>
      <c r="G48" s="87" t="n"/>
      <c r="H48" s="90">
        <f>G48/$G$2</f>
        <v/>
      </c>
      <c r="I48" s="20">
        <f>PRODUCT(H48*F48)</f>
        <v/>
      </c>
      <c r="J48" s="34">
        <f>PRODUCT(E48*I48)</f>
        <v/>
      </c>
      <c r="K48" s="32" t="n">
        <v>2</v>
      </c>
    </row>
    <row r="49" ht="13.5" customHeight="1" s="47" thickBot="1">
      <c r="A49" s="64" t="n"/>
      <c r="B49" s="65" t="n"/>
      <c r="C49" s="87" t="n"/>
      <c r="D49" s="17" t="n">
        <v>0.2</v>
      </c>
      <c r="E49" s="30">
        <f>PRODUCT(C49,D49)</f>
        <v/>
      </c>
      <c r="F49" s="48" t="n">
        <v>1</v>
      </c>
      <c r="G49" s="87" t="n"/>
      <c r="H49" s="90">
        <f>G49/$G$2</f>
        <v/>
      </c>
      <c r="I49" s="20">
        <f>PRODUCT(H49*F49)</f>
        <v/>
      </c>
      <c r="J49" s="34">
        <f>PRODUCT(E49*I49)</f>
        <v/>
      </c>
      <c r="K49" s="32" t="n">
        <v>2</v>
      </c>
    </row>
    <row r="50" ht="13.5" customHeight="1" s="47" thickBot="1">
      <c r="A50" s="64" t="n"/>
      <c r="B50" s="65" t="n"/>
      <c r="C50" s="87" t="n"/>
      <c r="D50" s="17" t="n">
        <v>0.2</v>
      </c>
      <c r="E50" s="30">
        <f>PRODUCT(C50,D50)</f>
        <v/>
      </c>
      <c r="F50" s="48" t="n">
        <v>1</v>
      </c>
      <c r="G50" s="87" t="n"/>
      <c r="H50" s="90">
        <f>G50/$G$2</f>
        <v/>
      </c>
      <c r="I50" s="20">
        <f>PRODUCT(H50*F50)</f>
        <v/>
      </c>
      <c r="J50" s="34">
        <f>PRODUCT(E50*I50)</f>
        <v/>
      </c>
      <c r="K50" s="32" t="n">
        <v>2</v>
      </c>
    </row>
    <row r="51" ht="13.5" customHeight="1" s="47" thickBot="1">
      <c r="A51" s="64" t="n"/>
      <c r="B51" s="65" t="n"/>
      <c r="C51" s="87" t="n"/>
      <c r="D51" s="17" t="n">
        <v>0.2</v>
      </c>
      <c r="E51" s="30">
        <f>PRODUCT(C51,D51)</f>
        <v/>
      </c>
      <c r="F51" s="48" t="n">
        <v>1</v>
      </c>
      <c r="G51" s="87" t="n"/>
      <c r="H51" s="90">
        <f>G51/$G$2</f>
        <v/>
      </c>
      <c r="I51" s="20">
        <f>PRODUCT(H51*F51)</f>
        <v/>
      </c>
      <c r="J51" s="34">
        <f>PRODUCT(E51*I51)</f>
        <v/>
      </c>
      <c r="K51" s="32" t="n">
        <v>2</v>
      </c>
    </row>
    <row r="52" ht="13.5" customHeight="1" s="47" thickBot="1">
      <c r="A52" s="64" t="n"/>
      <c r="B52" s="65" t="n"/>
      <c r="C52" s="87" t="n"/>
      <c r="D52" s="17" t="n">
        <v>0.2</v>
      </c>
      <c r="E52" s="30">
        <f>PRODUCT(C52,D52)</f>
        <v/>
      </c>
      <c r="F52" s="48" t="n">
        <v>1</v>
      </c>
      <c r="G52" s="87" t="n"/>
      <c r="H52" s="90">
        <f>G52/$G$2</f>
        <v/>
      </c>
      <c r="I52" s="20">
        <f>PRODUCT(H52*F52)</f>
        <v/>
      </c>
      <c r="J52" s="34">
        <f>PRODUCT(E52*I52)</f>
        <v/>
      </c>
      <c r="K52" s="32" t="n">
        <v>2</v>
      </c>
    </row>
    <row r="53" ht="13.5" customHeight="1" s="47" thickBot="1">
      <c r="A53" s="64" t="n"/>
      <c r="B53" s="65" t="n"/>
      <c r="C53" s="87" t="n"/>
      <c r="D53" s="17" t="n">
        <v>0.2</v>
      </c>
      <c r="E53" s="30">
        <f>PRODUCT(C53,D53)</f>
        <v/>
      </c>
      <c r="F53" s="48" t="n">
        <v>1</v>
      </c>
      <c r="G53" s="87" t="n"/>
      <c r="H53" s="90">
        <f>G53/$G$2</f>
        <v/>
      </c>
      <c r="I53" s="20">
        <f>PRODUCT(H53*F53)</f>
        <v/>
      </c>
      <c r="J53" s="34">
        <f>PRODUCT(E53*I53)</f>
        <v/>
      </c>
      <c r="K53" s="32" t="n">
        <v>2</v>
      </c>
    </row>
    <row r="54" ht="13.5" customHeight="1" s="47" thickBot="1">
      <c r="A54" s="64" t="n"/>
      <c r="B54" s="65" t="n"/>
      <c r="C54" s="87" t="n"/>
      <c r="D54" s="17" t="n">
        <v>0.2</v>
      </c>
      <c r="E54" s="30">
        <f>PRODUCT(C54,D54)</f>
        <v/>
      </c>
      <c r="F54" s="48" t="n">
        <v>1</v>
      </c>
      <c r="G54" s="87" t="n"/>
      <c r="H54" s="90">
        <f>G54/$G$2</f>
        <v/>
      </c>
      <c r="I54" s="20">
        <f>PRODUCT(H54*F54)</f>
        <v/>
      </c>
      <c r="J54" s="34">
        <f>PRODUCT(E54*I54)</f>
        <v/>
      </c>
      <c r="K54" s="32" t="n">
        <v>2</v>
      </c>
    </row>
    <row r="55" ht="13.5" customHeight="1" s="47" thickBot="1">
      <c r="A55" s="64" t="n"/>
      <c r="B55" s="65" t="n"/>
      <c r="C55" s="21" t="n"/>
      <c r="D55" s="17" t="n">
        <v>0.2</v>
      </c>
      <c r="E55" s="30">
        <f>PRODUCT(C55,D55)</f>
        <v/>
      </c>
      <c r="F55" s="48" t="n">
        <v>1</v>
      </c>
      <c r="G55" s="87" t="n"/>
      <c r="H55" s="90">
        <f>G55/$G$2</f>
        <v/>
      </c>
      <c r="I55" s="20">
        <f>PRODUCT(H55*F55)</f>
        <v/>
      </c>
      <c r="J55" s="34">
        <f>PRODUCT(E55*I55)</f>
        <v/>
      </c>
      <c r="K55" s="32" t="n">
        <v>2</v>
      </c>
    </row>
    <row r="56" ht="13.5" customHeight="1" s="47" thickBot="1">
      <c r="A56" s="64" t="n"/>
      <c r="B56" s="65" t="n"/>
      <c r="C56" s="21" t="n"/>
      <c r="D56" s="17" t="n">
        <v>0.2</v>
      </c>
      <c r="E56" s="30">
        <f>PRODUCT(C56,D56)</f>
        <v/>
      </c>
      <c r="F56" s="48" t="n">
        <v>1</v>
      </c>
      <c r="G56" s="87" t="n"/>
      <c r="H56" s="90">
        <f>G56/$G$2</f>
        <v/>
      </c>
      <c r="I56" s="20">
        <f>PRODUCT(H56*F56)</f>
        <v/>
      </c>
      <c r="J56" s="34">
        <f>PRODUCT(E56*I56)</f>
        <v/>
      </c>
      <c r="K56" s="32" t="n">
        <v>2</v>
      </c>
    </row>
    <row r="57" ht="13.5" customHeight="1" s="47" thickBot="1">
      <c r="A57" s="64" t="n"/>
      <c r="B57" s="65" t="n"/>
      <c r="C57" s="21" t="n"/>
      <c r="D57" s="17" t="n">
        <v>0.2</v>
      </c>
      <c r="E57" s="30">
        <f>PRODUCT(C57,D57)</f>
        <v/>
      </c>
      <c r="F57" s="48" t="n">
        <v>1</v>
      </c>
      <c r="G57" s="87" t="n"/>
      <c r="H57" s="90">
        <f>G57/$G$2</f>
        <v/>
      </c>
      <c r="I57" s="20">
        <f>PRODUCT(H57*F57)</f>
        <v/>
      </c>
      <c r="J57" s="34">
        <f>PRODUCT(E57*I57)</f>
        <v/>
      </c>
      <c r="K57" s="32" t="n">
        <v>2</v>
      </c>
    </row>
    <row r="58" ht="13.5" customHeight="1" s="47" thickBot="1">
      <c r="A58" s="64" t="n"/>
      <c r="B58" s="65" t="n"/>
      <c r="C58" s="21" t="n"/>
      <c r="D58" s="17" t="n">
        <v>0.2</v>
      </c>
      <c r="E58" s="30">
        <f>PRODUCT(C58,D58)</f>
        <v/>
      </c>
      <c r="F58" s="48" t="n">
        <v>1</v>
      </c>
      <c r="G58" s="87" t="n"/>
      <c r="H58" s="90">
        <f>G58/$G$2</f>
        <v/>
      </c>
      <c r="I58" s="20">
        <f>PRODUCT(H58*F58)</f>
        <v/>
      </c>
      <c r="J58" s="34">
        <f>PRODUCT(E58*I58)</f>
        <v/>
      </c>
      <c r="K58" s="32" t="n">
        <v>2</v>
      </c>
    </row>
    <row r="59" ht="13.5" customHeight="1" s="47" thickBot="1">
      <c r="A59" s="64" t="n"/>
      <c r="B59" s="65" t="n"/>
      <c r="C59" s="21" t="n"/>
      <c r="D59" s="17" t="n">
        <v>0.2</v>
      </c>
      <c r="E59" s="30">
        <f>PRODUCT(C59,D59)</f>
        <v/>
      </c>
      <c r="F59" s="48" t="n">
        <v>1</v>
      </c>
      <c r="G59" s="87" t="n"/>
      <c r="H59" s="90">
        <f>G59/$G$2</f>
        <v/>
      </c>
      <c r="I59" s="20">
        <f>PRODUCT(H59*F59)</f>
        <v/>
      </c>
      <c r="J59" s="34">
        <f>PRODUCT(E59*I59)</f>
        <v/>
      </c>
      <c r="K59" s="32" t="n">
        <v>2</v>
      </c>
    </row>
    <row r="60" ht="13.5" customHeight="1" s="47" thickBot="1">
      <c r="A60" s="64" t="n"/>
      <c r="B60" s="65" t="n"/>
      <c r="C60" s="21" t="n"/>
      <c r="D60" s="17" t="n">
        <v>0.2</v>
      </c>
      <c r="E60" s="30">
        <f>PRODUCT(C60,D60)</f>
        <v/>
      </c>
      <c r="F60" s="48" t="n">
        <v>1</v>
      </c>
      <c r="G60" s="87" t="n"/>
      <c r="H60" s="90">
        <f>G60/$G$2</f>
        <v/>
      </c>
      <c r="I60" s="20">
        <f>PRODUCT(H60*F60)</f>
        <v/>
      </c>
      <c r="J60" s="34">
        <f>PRODUCT(E60*I60)</f>
        <v/>
      </c>
      <c r="K60" s="32" t="n">
        <v>2</v>
      </c>
    </row>
    <row r="61" ht="13.5" customHeight="1" s="47" thickBot="1">
      <c r="A61" s="64" t="n"/>
      <c r="B61" s="65" t="n"/>
      <c r="C61" s="21" t="n"/>
      <c r="D61" s="17" t="n">
        <v>0.2</v>
      </c>
      <c r="E61" s="30">
        <f>PRODUCT(C61,D61)</f>
        <v/>
      </c>
      <c r="F61" s="48" t="n">
        <v>1</v>
      </c>
      <c r="G61" s="87" t="n"/>
      <c r="H61" s="90">
        <f>G61/$G$2</f>
        <v/>
      </c>
      <c r="I61" s="20">
        <f>PRODUCT(H61*F61)</f>
        <v/>
      </c>
      <c r="J61" s="34">
        <f>PRODUCT(E61*I61)</f>
        <v/>
      </c>
      <c r="K61" s="32" t="n">
        <v>2</v>
      </c>
    </row>
    <row r="62" ht="13.5" customHeight="1" s="47" thickBot="1">
      <c r="A62" s="64" t="n"/>
      <c r="B62" s="57" t="n"/>
      <c r="C62" s="21" t="n"/>
      <c r="D62" s="17" t="n">
        <v>0.2</v>
      </c>
      <c r="E62" s="30">
        <f>PRODUCT(C62,D62)</f>
        <v/>
      </c>
      <c r="F62" s="48" t="n">
        <v>1</v>
      </c>
      <c r="G62" s="87" t="n"/>
      <c r="H62" s="90">
        <f>G62/$G$2</f>
        <v/>
      </c>
      <c r="I62" s="20">
        <f>PRODUCT(H62*F62)</f>
        <v/>
      </c>
      <c r="J62" s="34">
        <f>PRODUCT(E62*I62)</f>
        <v/>
      </c>
      <c r="K62" s="32" t="n">
        <v>2</v>
      </c>
    </row>
    <row r="63" ht="13.5" customHeight="1" s="47" thickBot="1">
      <c r="A63" s="64" t="n"/>
      <c r="B63" s="65" t="n"/>
      <c r="C63" s="21" t="n"/>
      <c r="D63" s="17" t="n">
        <v>0.2</v>
      </c>
      <c r="E63" s="30">
        <f>PRODUCT(C63,D63)</f>
        <v/>
      </c>
      <c r="F63" s="48" t="n">
        <v>1</v>
      </c>
      <c r="G63" s="87" t="n"/>
      <c r="H63" s="90">
        <f>G63/$G$2</f>
        <v/>
      </c>
      <c r="I63" s="20">
        <f>PRODUCT(H63*F63)</f>
        <v/>
      </c>
      <c r="J63" s="34">
        <f>PRODUCT(E63*I63)</f>
        <v/>
      </c>
      <c r="K63" s="32" t="n">
        <v>2</v>
      </c>
    </row>
    <row r="64" ht="13.5" customHeight="1" s="47" thickBot="1">
      <c r="A64" s="64" t="n"/>
      <c r="B64" s="58" t="n"/>
      <c r="C64" s="21" t="n"/>
      <c r="D64" s="17" t="n">
        <v>0.2</v>
      </c>
      <c r="E64" s="30">
        <f>PRODUCT(C64,D64)</f>
        <v/>
      </c>
      <c r="F64" s="48" t="n">
        <v>1</v>
      </c>
      <c r="G64" s="87" t="n"/>
      <c r="H64" s="90">
        <f>G64/$G$2</f>
        <v/>
      </c>
      <c r="I64" s="20">
        <f>PRODUCT(H64*F64)</f>
        <v/>
      </c>
      <c r="J64" s="34">
        <f>PRODUCT(E64*I64)</f>
        <v/>
      </c>
      <c r="K64" s="32" t="n">
        <v>2</v>
      </c>
    </row>
    <row r="65" ht="13.5" customHeight="1" s="47" thickBot="1">
      <c r="A65" s="64" t="n"/>
      <c r="B65" s="60" t="n"/>
      <c r="C65" s="21" t="n"/>
      <c r="D65" s="17" t="n">
        <v>0.2</v>
      </c>
      <c r="E65" s="30">
        <f>PRODUCT(C65,D65)</f>
        <v/>
      </c>
      <c r="F65" s="48" t="n">
        <v>1</v>
      </c>
      <c r="G65" s="87" t="n"/>
      <c r="H65" s="90">
        <f>G65/$G$2</f>
        <v/>
      </c>
      <c r="I65" s="20">
        <f>PRODUCT(H65*F65)</f>
        <v/>
      </c>
      <c r="J65" s="34">
        <f>PRODUCT(E65*I65)</f>
        <v/>
      </c>
      <c r="K65" s="32" t="n">
        <v>2</v>
      </c>
    </row>
    <row r="66" ht="13.5" customHeight="1" s="47" thickBot="1">
      <c r="A66" s="61" t="n"/>
      <c r="B66" s="62" t="n"/>
      <c r="C66" s="21" t="n"/>
      <c r="D66" s="17" t="n">
        <v>0.2</v>
      </c>
      <c r="E66" s="30">
        <f>PRODUCT(C66,D66)</f>
        <v/>
      </c>
      <c r="F66" s="48" t="n">
        <v>1</v>
      </c>
      <c r="G66" s="87" t="n"/>
      <c r="H66" s="90">
        <f>G66/$G$2</f>
        <v/>
      </c>
      <c r="I66" s="20">
        <f>PRODUCT(H66*F66)</f>
        <v/>
      </c>
      <c r="J66" s="34">
        <f>PRODUCT(E66*I66)</f>
        <v/>
      </c>
      <c r="K66" s="32" t="n">
        <v>2</v>
      </c>
    </row>
    <row r="67" ht="13.5" customHeight="1" s="47" thickBot="1">
      <c r="A67" s="64" t="n"/>
      <c r="B67" s="57" t="n"/>
      <c r="C67" s="21" t="n"/>
      <c r="D67" s="17" t="n">
        <v>0.2</v>
      </c>
      <c r="E67" s="30">
        <f>PRODUCT(C67,D67)</f>
        <v/>
      </c>
      <c r="F67" s="48" t="n">
        <v>1</v>
      </c>
      <c r="G67" s="87" t="n"/>
      <c r="H67" s="90">
        <f>G67/$G$2</f>
        <v/>
      </c>
      <c r="I67" s="20">
        <f>PRODUCT(H67*F67)</f>
        <v/>
      </c>
      <c r="J67" s="34">
        <f>PRODUCT(E67*I67)</f>
        <v/>
      </c>
      <c r="K67" s="32" t="n">
        <v>2</v>
      </c>
    </row>
    <row r="68" ht="13.5" customHeight="1" s="47" thickBot="1">
      <c r="A68" s="64" t="n"/>
      <c r="B68" s="65" t="n"/>
      <c r="C68" s="21" t="n"/>
      <c r="D68" s="17" t="n">
        <v>0.2</v>
      </c>
      <c r="E68" s="30">
        <f>PRODUCT(C68,D68)</f>
        <v/>
      </c>
      <c r="F68" s="48" t="n">
        <v>1</v>
      </c>
      <c r="G68" s="87" t="n"/>
      <c r="H68" s="90">
        <f>G68/$G$2</f>
        <v/>
      </c>
      <c r="I68" s="20">
        <f>PRODUCT(H68*F68)</f>
        <v/>
      </c>
      <c r="J68" s="34">
        <f>PRODUCT(E68*I68)</f>
        <v/>
      </c>
      <c r="K68" s="32" t="n">
        <v>2</v>
      </c>
    </row>
    <row r="69" ht="13.5" customHeight="1" s="47" thickBot="1">
      <c r="A69" s="64" t="n"/>
      <c r="B69" s="65" t="n"/>
      <c r="C69" s="21" t="n">
        <v>0</v>
      </c>
      <c r="D69" s="17" t="n">
        <v>0.2</v>
      </c>
      <c r="E69" s="30">
        <f>PRODUCT(C69,D69)</f>
        <v/>
      </c>
      <c r="F69" s="48" t="n">
        <v>1</v>
      </c>
      <c r="G69" s="87" t="n"/>
      <c r="H69" s="90">
        <f>G69/$G$2</f>
        <v/>
      </c>
      <c r="I69" s="20">
        <f>PRODUCT(H69*F69)</f>
        <v/>
      </c>
      <c r="J69" s="34">
        <f>PRODUCT(E69*I69)</f>
        <v/>
      </c>
      <c r="K69" s="32" t="n">
        <v>2</v>
      </c>
    </row>
    <row r="70" ht="13.5" customHeight="1" s="47" thickBot="1">
      <c r="A70" s="64" t="n"/>
      <c r="B70" s="65" t="n"/>
      <c r="C70" s="21" t="n">
        <v>0</v>
      </c>
      <c r="D70" s="17" t="n">
        <v>0.2</v>
      </c>
      <c r="E70" s="30">
        <f>PRODUCT(C70,D70)</f>
        <v/>
      </c>
      <c r="F70" s="48" t="n">
        <v>1</v>
      </c>
      <c r="G70" s="87" t="n"/>
      <c r="H70" s="90">
        <f>G70/$G$2</f>
        <v/>
      </c>
      <c r="I70" s="20">
        <f>PRODUCT(H70*F70)</f>
        <v/>
      </c>
      <c r="J70" s="34">
        <f>PRODUCT(E70*I70)</f>
        <v/>
      </c>
      <c r="K70" s="32" t="n">
        <v>2</v>
      </c>
    </row>
    <row r="71" ht="13.5" customHeight="1" s="47" thickBot="1">
      <c r="A71" s="64" t="n"/>
      <c r="B71" s="65" t="n"/>
      <c r="C71" s="21" t="n">
        <v>0</v>
      </c>
      <c r="D71" s="17" t="n">
        <v>0.2</v>
      </c>
      <c r="E71" s="30">
        <f>PRODUCT(C71,D71)</f>
        <v/>
      </c>
      <c r="F71" s="48" t="n">
        <v>1</v>
      </c>
      <c r="G71" s="87" t="n"/>
      <c r="H71" s="90">
        <f>G71/$G$2</f>
        <v/>
      </c>
      <c r="I71" s="20">
        <f>PRODUCT(H71*F71)</f>
        <v/>
      </c>
      <c r="J71" s="34">
        <f>PRODUCT(E71*I71)</f>
        <v/>
      </c>
      <c r="K71" s="32" t="n">
        <v>2</v>
      </c>
    </row>
    <row r="72" ht="13.5" customHeight="1" s="47" thickBot="1">
      <c r="A72" s="64" t="n"/>
      <c r="B72" s="65" t="n"/>
      <c r="C72" s="21" t="n">
        <v>0</v>
      </c>
      <c r="D72" s="17" t="n">
        <v>0.2</v>
      </c>
      <c r="E72" s="30">
        <f>PRODUCT(C72,D72)</f>
        <v/>
      </c>
      <c r="F72" s="48" t="n">
        <v>1</v>
      </c>
      <c r="G72" s="87" t="n"/>
      <c r="H72" s="90">
        <f>G72/$G$2</f>
        <v/>
      </c>
      <c r="I72" s="20">
        <f>PRODUCT(H72*F72)</f>
        <v/>
      </c>
      <c r="J72" s="34">
        <f>PRODUCT(E72*I72)</f>
        <v/>
      </c>
      <c r="K72" s="32" t="n">
        <v>2</v>
      </c>
    </row>
    <row r="73" ht="13.5" customHeight="1" s="47" thickBot="1">
      <c r="A73" s="64" t="n"/>
      <c r="B73" s="65" t="n"/>
      <c r="C73" s="21" t="n">
        <v>0</v>
      </c>
      <c r="D73" s="17" t="n">
        <v>0.2</v>
      </c>
      <c r="E73" s="30">
        <f>PRODUCT(C73,D73)</f>
        <v/>
      </c>
      <c r="F73" s="48" t="n">
        <v>1</v>
      </c>
      <c r="G73" s="87" t="n">
        <v>0</v>
      </c>
      <c r="H73" s="90">
        <f>G73/$G$2</f>
        <v/>
      </c>
      <c r="I73" s="20">
        <f>PRODUCT(H73*F73)</f>
        <v/>
      </c>
      <c r="J73" s="34">
        <f>PRODUCT(E73*I73)</f>
        <v/>
      </c>
      <c r="K73" s="32" t="n">
        <v>2</v>
      </c>
    </row>
    <row r="74" ht="13.5" customHeight="1" s="47" thickBot="1">
      <c r="A74" s="64" t="n"/>
      <c r="B74" s="65" t="n"/>
      <c r="C74" s="21" t="n">
        <v>0</v>
      </c>
      <c r="D74" s="17" t="n">
        <v>0.2</v>
      </c>
      <c r="E74" s="30">
        <f>PRODUCT(C74,D74)</f>
        <v/>
      </c>
      <c r="F74" s="48" t="n">
        <v>1</v>
      </c>
      <c r="G74" s="87" t="n">
        <v>0</v>
      </c>
      <c r="H74" s="90">
        <f>G74/$G$2</f>
        <v/>
      </c>
      <c r="I74" s="20">
        <f>PRODUCT(H74*F74)</f>
        <v/>
      </c>
      <c r="J74" s="34">
        <f>PRODUCT(E74*I74)</f>
        <v/>
      </c>
      <c r="K74" s="32" t="n">
        <v>2</v>
      </c>
    </row>
    <row r="75" ht="13.5" customHeight="1" s="47" thickBot="1">
      <c r="A75" s="64" t="n"/>
      <c r="B75" s="65" t="n"/>
      <c r="C75" s="21" t="n">
        <v>0</v>
      </c>
      <c r="D75" s="17" t="n">
        <v>0.2</v>
      </c>
      <c r="E75" s="30">
        <f>PRODUCT(C75,D75)</f>
        <v/>
      </c>
      <c r="F75" s="48" t="n">
        <v>1</v>
      </c>
      <c r="G75" s="87" t="n">
        <v>0</v>
      </c>
      <c r="H75" s="90">
        <f>G75/$G$2</f>
        <v/>
      </c>
      <c r="I75" s="20">
        <f>PRODUCT(H75*F75)</f>
        <v/>
      </c>
      <c r="J75" s="34">
        <f>PRODUCT(E75*I75)</f>
        <v/>
      </c>
      <c r="K75" s="32" t="n">
        <v>2</v>
      </c>
    </row>
    <row r="76" ht="13.5" customHeight="1" s="47" thickBot="1">
      <c r="A76" s="64" t="n"/>
      <c r="B76" s="65" t="n"/>
      <c r="C76" s="21" t="n">
        <v>0</v>
      </c>
      <c r="D76" s="17" t="n">
        <v>0.2</v>
      </c>
      <c r="E76" s="30">
        <f>PRODUCT(C76,D76)</f>
        <v/>
      </c>
      <c r="F76" s="48" t="n">
        <v>1</v>
      </c>
      <c r="G76" s="87" t="n">
        <v>0</v>
      </c>
      <c r="H76" s="90">
        <f>G76/$G$2</f>
        <v/>
      </c>
      <c r="I76" s="20">
        <f>PRODUCT(H76*F76)</f>
        <v/>
      </c>
      <c r="J76" s="34">
        <f>PRODUCT(E76*I76)</f>
        <v/>
      </c>
      <c r="K76" s="32" t="n">
        <v>2</v>
      </c>
    </row>
    <row r="77" ht="13.5" customHeight="1" s="47" thickBot="1">
      <c r="A77" s="64" t="n"/>
      <c r="B77" s="65" t="n"/>
      <c r="C77" s="21" t="n">
        <v>0</v>
      </c>
      <c r="D77" s="17" t="n">
        <v>0.2</v>
      </c>
      <c r="E77" s="30">
        <f>PRODUCT(C77,D77)</f>
        <v/>
      </c>
      <c r="F77" s="48" t="n">
        <v>1</v>
      </c>
      <c r="G77" s="87" t="n">
        <v>0</v>
      </c>
      <c r="H77" s="90">
        <f>G77/$G$2</f>
        <v/>
      </c>
      <c r="I77" s="20">
        <f>PRODUCT(H77*F77)</f>
        <v/>
      </c>
      <c r="J77" s="34">
        <f>PRODUCT(E77*I77)</f>
        <v/>
      </c>
      <c r="K77" s="32" t="n">
        <v>2</v>
      </c>
    </row>
    <row r="78" ht="13.5" customHeight="1" s="47" thickBot="1">
      <c r="A78" s="64" t="n"/>
      <c r="B78" s="65" t="n"/>
      <c r="C78" s="21" t="n">
        <v>0</v>
      </c>
      <c r="D78" s="17" t="n">
        <v>0.2</v>
      </c>
      <c r="E78" s="30">
        <f>PRODUCT(C78,D78)</f>
        <v/>
      </c>
      <c r="F78" s="48" t="n">
        <v>1</v>
      </c>
      <c r="G78" s="87" t="n">
        <v>0</v>
      </c>
      <c r="H78" s="90">
        <f>G78/$G$2</f>
        <v/>
      </c>
      <c r="I78" s="20">
        <f>PRODUCT(H78*F78)</f>
        <v/>
      </c>
      <c r="J78" s="34">
        <f>PRODUCT(E78*I78)</f>
        <v/>
      </c>
      <c r="K78" s="32" t="n">
        <v>2</v>
      </c>
    </row>
    <row r="79" ht="13.5" customHeight="1" s="47" thickBot="1">
      <c r="A79" s="64" t="n"/>
      <c r="B79" s="65" t="n"/>
      <c r="C79" s="21" t="n">
        <v>0</v>
      </c>
      <c r="D79" s="17" t="n">
        <v>0.2</v>
      </c>
      <c r="E79" s="30">
        <f>PRODUCT(C79,D79)</f>
        <v/>
      </c>
      <c r="F79" s="48" t="n">
        <v>1</v>
      </c>
      <c r="G79" s="87" t="n">
        <v>0</v>
      </c>
      <c r="H79" s="90">
        <f>G79/$G$2</f>
        <v/>
      </c>
      <c r="I79" s="20">
        <f>PRODUCT(H79*F79)</f>
        <v/>
      </c>
      <c r="J79" s="34">
        <f>PRODUCT(E79*I79)</f>
        <v/>
      </c>
      <c r="K79" s="32" t="n">
        <v>2</v>
      </c>
    </row>
    <row r="80" ht="13.5" customHeight="1" s="47" thickBot="1">
      <c r="A80" s="64" t="n"/>
      <c r="B80" s="65" t="n"/>
      <c r="C80" s="21" t="n">
        <v>0</v>
      </c>
      <c r="D80" s="17" t="n">
        <v>0.2</v>
      </c>
      <c r="E80" s="30">
        <f>PRODUCT(C80,D80)</f>
        <v/>
      </c>
      <c r="F80" s="48" t="n">
        <v>1</v>
      </c>
      <c r="G80" s="87" t="n">
        <v>0</v>
      </c>
      <c r="H80" s="90">
        <f>G80/$G$2</f>
        <v/>
      </c>
      <c r="I80" s="20">
        <f>PRODUCT(H80*F80)</f>
        <v/>
      </c>
      <c r="J80" s="34">
        <f>PRODUCT(E80*I80)</f>
        <v/>
      </c>
      <c r="K80" s="32" t="n">
        <v>2</v>
      </c>
    </row>
    <row r="81" ht="13.5" customHeight="1" s="47" thickBot="1">
      <c r="A81" s="64" t="n"/>
      <c r="B81" s="65" t="n"/>
      <c r="C81" s="21" t="n">
        <v>0</v>
      </c>
      <c r="D81" s="17" t="n">
        <v>0.2</v>
      </c>
      <c r="E81" s="30">
        <f>PRODUCT(C81,D81)</f>
        <v/>
      </c>
      <c r="F81" s="48" t="n">
        <v>1</v>
      </c>
      <c r="G81" s="87" t="n">
        <v>0</v>
      </c>
      <c r="H81" s="90">
        <f>G81/$G$2</f>
        <v/>
      </c>
      <c r="I81" s="20">
        <f>PRODUCT(H81*F81)</f>
        <v/>
      </c>
      <c r="J81" s="34">
        <f>PRODUCT(E81*I81)</f>
        <v/>
      </c>
      <c r="K81" s="32" t="n">
        <v>2</v>
      </c>
    </row>
    <row r="82" ht="13.5" customHeight="1" s="47" thickBot="1">
      <c r="A82" s="64" t="n"/>
      <c r="B82" s="65" t="n"/>
      <c r="C82" s="21" t="n">
        <v>0</v>
      </c>
      <c r="D82" s="17" t="n">
        <v>0.2</v>
      </c>
      <c r="E82" s="30">
        <f>PRODUCT(C82,D82)</f>
        <v/>
      </c>
      <c r="F82" s="48" t="n">
        <v>1</v>
      </c>
      <c r="G82" s="87" t="n">
        <v>0</v>
      </c>
      <c r="H82" s="90">
        <f>G82/$G$2</f>
        <v/>
      </c>
      <c r="I82" s="20">
        <f>PRODUCT(H82*F82)</f>
        <v/>
      </c>
      <c r="J82" s="34">
        <f>PRODUCT(E82*I82)</f>
        <v/>
      </c>
      <c r="K82" s="32" t="n">
        <v>2</v>
      </c>
    </row>
    <row r="83" ht="13.5" customHeight="1" s="47" thickBot="1">
      <c r="A83" s="64" t="n"/>
      <c r="B83" s="65" t="n"/>
      <c r="C83" s="21" t="n">
        <v>0</v>
      </c>
      <c r="D83" s="17" t="n">
        <v>0.2</v>
      </c>
      <c r="E83" s="30">
        <f>PRODUCT(C83,D83)</f>
        <v/>
      </c>
      <c r="F83" s="48" t="n">
        <v>1</v>
      </c>
      <c r="G83" s="87" t="n">
        <v>0</v>
      </c>
      <c r="H83" s="90">
        <f>G83/$G$2</f>
        <v/>
      </c>
      <c r="I83" s="20">
        <f>PRODUCT(H83*F83)</f>
        <v/>
      </c>
      <c r="J83" s="34">
        <f>PRODUCT(E83*I83)</f>
        <v/>
      </c>
      <c r="K83" s="32" t="n">
        <v>2</v>
      </c>
    </row>
    <row r="84" ht="13.5" customHeight="1" s="47" thickBot="1">
      <c r="A84" s="64" t="n"/>
      <c r="B84" s="65" t="n"/>
      <c r="C84" s="21" t="n">
        <v>0</v>
      </c>
      <c r="D84" s="17" t="n">
        <v>0.2</v>
      </c>
      <c r="E84" s="30">
        <f>PRODUCT(C84,D84)</f>
        <v/>
      </c>
      <c r="F84" s="48" t="n">
        <v>1</v>
      </c>
      <c r="G84" s="87" t="n">
        <v>0</v>
      </c>
      <c r="H84" s="90">
        <f>G84/$G$2</f>
        <v/>
      </c>
      <c r="I84" s="20">
        <f>PRODUCT(H84*F84)</f>
        <v/>
      </c>
      <c r="J84" s="34">
        <f>PRODUCT(E84*I84)</f>
        <v/>
      </c>
      <c r="K84" s="32" t="n">
        <v>2</v>
      </c>
    </row>
    <row r="85" ht="13.5" customHeight="1" s="47" thickBot="1">
      <c r="A85" s="64" t="n"/>
      <c r="B85" s="65" t="n"/>
      <c r="C85" s="21" t="n">
        <v>0</v>
      </c>
      <c r="D85" s="17" t="n">
        <v>0.2</v>
      </c>
      <c r="E85" s="30">
        <f>PRODUCT(C85,D85)</f>
        <v/>
      </c>
      <c r="F85" s="48" t="n">
        <v>1</v>
      </c>
      <c r="G85" s="87" t="n">
        <v>0</v>
      </c>
      <c r="H85" s="90">
        <f>G85/$G$2</f>
        <v/>
      </c>
      <c r="I85" s="20">
        <f>PRODUCT(H85*F85)</f>
        <v/>
      </c>
      <c r="J85" s="34">
        <f>PRODUCT(E85*I85)</f>
        <v/>
      </c>
      <c r="K85" s="32" t="n">
        <v>2</v>
      </c>
    </row>
    <row r="86" ht="13.5" customHeight="1" s="47" thickBot="1">
      <c r="A86" s="64" t="n"/>
      <c r="B86" s="65" t="n"/>
      <c r="C86" s="21" t="n">
        <v>0</v>
      </c>
      <c r="D86" s="17" t="n">
        <v>0.2</v>
      </c>
      <c r="E86" s="30">
        <f>PRODUCT(C86,D86)</f>
        <v/>
      </c>
      <c r="F86" s="48" t="n">
        <v>1</v>
      </c>
      <c r="G86" s="87" t="n">
        <v>0</v>
      </c>
      <c r="H86" s="90">
        <f>G86/$G$2</f>
        <v/>
      </c>
      <c r="I86" s="20">
        <f>PRODUCT(H86*F86)</f>
        <v/>
      </c>
      <c r="J86" s="34">
        <f>PRODUCT(E86*I86)</f>
        <v/>
      </c>
      <c r="K86" s="32" t="n">
        <v>2</v>
      </c>
    </row>
    <row r="87" ht="13.5" customHeight="1" s="47" thickBot="1">
      <c r="A87" s="64" t="n"/>
      <c r="B87" s="65" t="n"/>
      <c r="C87" s="21" t="n">
        <v>0</v>
      </c>
      <c r="D87" s="17" t="n">
        <v>0.2</v>
      </c>
      <c r="E87" s="30">
        <f>PRODUCT(C87,D87)</f>
        <v/>
      </c>
      <c r="F87" s="48" t="n">
        <v>1</v>
      </c>
      <c r="G87" s="87" t="n">
        <v>0</v>
      </c>
      <c r="H87" s="90">
        <f>G87/$G$2</f>
        <v/>
      </c>
      <c r="I87" s="20">
        <f>PRODUCT(H87*F87)</f>
        <v/>
      </c>
      <c r="J87" s="34">
        <f>PRODUCT(E87*I87)</f>
        <v/>
      </c>
      <c r="K87" s="32" t="n">
        <v>2</v>
      </c>
    </row>
    <row r="88" ht="13.5" customHeight="1" s="47" thickBot="1">
      <c r="A88" s="64" t="n"/>
      <c r="B88" s="65" t="n"/>
      <c r="C88" s="21" t="n">
        <v>0</v>
      </c>
      <c r="D88" s="17" t="n">
        <v>0.2</v>
      </c>
      <c r="E88" s="30">
        <f>PRODUCT(C88,D88)</f>
        <v/>
      </c>
      <c r="F88" s="48" t="n">
        <v>1</v>
      </c>
      <c r="G88" s="87" t="n">
        <v>0</v>
      </c>
      <c r="H88" s="90">
        <f>G88/$G$2</f>
        <v/>
      </c>
      <c r="I88" s="20">
        <f>PRODUCT(H88*F88)</f>
        <v/>
      </c>
      <c r="J88" s="34">
        <f>PRODUCT(E88*I88)</f>
        <v/>
      </c>
      <c r="K88" s="32" t="n">
        <v>2</v>
      </c>
    </row>
    <row r="89" ht="13.5" customHeight="1" s="47" thickBot="1">
      <c r="A89" s="64" t="n"/>
      <c r="B89" s="65" t="n"/>
      <c r="C89" s="21" t="n">
        <v>0</v>
      </c>
      <c r="D89" s="17" t="n">
        <v>0.2</v>
      </c>
      <c r="E89" s="30">
        <f>PRODUCT(C89,D89)</f>
        <v/>
      </c>
      <c r="F89" s="48" t="n">
        <v>1</v>
      </c>
      <c r="G89" s="87" t="n">
        <v>0</v>
      </c>
      <c r="H89" s="90">
        <f>G89/$G$2</f>
        <v/>
      </c>
      <c r="I89" s="20">
        <f>PRODUCT(H89*F89)</f>
        <v/>
      </c>
      <c r="J89" s="34">
        <f>PRODUCT(E89*I89)</f>
        <v/>
      </c>
      <c r="K89" s="32" t="n">
        <v>2</v>
      </c>
    </row>
    <row r="90" ht="13.5" customHeight="1" s="47" thickBot="1">
      <c r="A90" s="64" t="n"/>
      <c r="B90" s="65" t="n"/>
      <c r="C90" s="21" t="n">
        <v>0</v>
      </c>
      <c r="D90" s="17" t="n">
        <v>0.2</v>
      </c>
      <c r="E90" s="30">
        <f>PRODUCT(C90,D90)</f>
        <v/>
      </c>
      <c r="F90" s="48" t="n">
        <v>1</v>
      </c>
      <c r="G90" s="87" t="n">
        <v>0</v>
      </c>
      <c r="H90" s="90">
        <f>G90/$G$2</f>
        <v/>
      </c>
      <c r="I90" s="20">
        <f>PRODUCT(H90*F90)</f>
        <v/>
      </c>
      <c r="J90" s="34">
        <f>PRODUCT(E90*I90)</f>
        <v/>
      </c>
      <c r="K90" s="32" t="n">
        <v>2</v>
      </c>
    </row>
    <row r="91" ht="13.5" customHeight="1" s="47" thickBot="1">
      <c r="A91" s="64" t="n"/>
      <c r="B91" s="65" t="n"/>
      <c r="C91" s="21" t="n">
        <v>0</v>
      </c>
      <c r="D91" s="17" t="n">
        <v>0.2</v>
      </c>
      <c r="E91" s="30">
        <f>PRODUCT(C91,D91)</f>
        <v/>
      </c>
      <c r="F91" s="48" t="n">
        <v>1</v>
      </c>
      <c r="G91" s="87" t="n">
        <v>0</v>
      </c>
      <c r="H91" s="90">
        <f>G91/$G$2</f>
        <v/>
      </c>
      <c r="I91" s="20">
        <f>PRODUCT(H91*F91)</f>
        <v/>
      </c>
      <c r="J91" s="34">
        <f>PRODUCT(E91*I91)</f>
        <v/>
      </c>
      <c r="K91" s="32" t="n">
        <v>2</v>
      </c>
    </row>
    <row r="92" ht="13.5" customHeight="1" s="47" thickBot="1">
      <c r="A92" s="64" t="n"/>
      <c r="B92" s="65" t="n"/>
      <c r="C92" s="21" t="n">
        <v>0</v>
      </c>
      <c r="D92" s="17" t="n">
        <v>0.2</v>
      </c>
      <c r="E92" s="30">
        <f>PRODUCT(C92,D92)</f>
        <v/>
      </c>
      <c r="F92" s="48" t="n">
        <v>1</v>
      </c>
      <c r="G92" s="87" t="n">
        <v>0</v>
      </c>
      <c r="H92" s="90">
        <f>G92/$G$2</f>
        <v/>
      </c>
      <c r="I92" s="20">
        <f>PRODUCT(H92*F92)</f>
        <v/>
      </c>
      <c r="J92" s="34">
        <f>PRODUCT(E92*I92)</f>
        <v/>
      </c>
      <c r="K92" s="32" t="n">
        <v>2</v>
      </c>
    </row>
    <row r="93" ht="13.5" customHeight="1" s="47" thickBot="1">
      <c r="A93" s="64" t="n"/>
      <c r="B93" s="65" t="n"/>
      <c r="C93" s="21" t="n">
        <v>0</v>
      </c>
      <c r="D93" s="17" t="n">
        <v>0.2</v>
      </c>
      <c r="E93" s="30">
        <f>PRODUCT(C93,D93)</f>
        <v/>
      </c>
      <c r="F93" s="48" t="n">
        <v>1</v>
      </c>
      <c r="G93" s="87" t="n">
        <v>0</v>
      </c>
      <c r="H93" s="90">
        <f>G93/$G$2</f>
        <v/>
      </c>
      <c r="I93" s="20">
        <f>PRODUCT(H93*F93)</f>
        <v/>
      </c>
      <c r="J93" s="34">
        <f>PRODUCT(E93*I93)</f>
        <v/>
      </c>
      <c r="K93" s="32" t="n">
        <v>2</v>
      </c>
    </row>
    <row r="94" ht="13.5" customHeight="1" s="47" thickBot="1">
      <c r="A94" s="64" t="n"/>
      <c r="B94" s="65" t="n"/>
      <c r="C94" s="21" t="n">
        <v>0</v>
      </c>
      <c r="D94" s="17" t="n">
        <v>0.2</v>
      </c>
      <c r="E94" s="30">
        <f>PRODUCT(C94,D94)</f>
        <v/>
      </c>
      <c r="F94" s="48" t="n">
        <v>1</v>
      </c>
      <c r="G94" s="87" t="n">
        <v>0</v>
      </c>
      <c r="H94" s="90">
        <f>G94/$G$2</f>
        <v/>
      </c>
      <c r="I94" s="20">
        <f>PRODUCT(H94*F94)</f>
        <v/>
      </c>
      <c r="J94" s="34">
        <f>PRODUCT(E94*I94)</f>
        <v/>
      </c>
      <c r="K94" s="32" t="n">
        <v>2</v>
      </c>
    </row>
    <row r="95" ht="13.5" customHeight="1" s="47" thickBot="1">
      <c r="A95" s="64" t="n"/>
      <c r="B95" s="65" t="n"/>
      <c r="C95" s="21" t="n">
        <v>0</v>
      </c>
      <c r="D95" s="17" t="n">
        <v>0.2</v>
      </c>
      <c r="E95" s="30">
        <f>PRODUCT(C95,D95)</f>
        <v/>
      </c>
      <c r="F95" s="48" t="n">
        <v>1</v>
      </c>
      <c r="G95" s="87" t="n">
        <v>0</v>
      </c>
      <c r="H95" s="90">
        <f>G95/$G$2</f>
        <v/>
      </c>
      <c r="I95" s="20">
        <f>PRODUCT(H95*F95)</f>
        <v/>
      </c>
      <c r="J95" s="34">
        <f>PRODUCT(E95*I95)</f>
        <v/>
      </c>
      <c r="K95" s="32" t="n">
        <v>2</v>
      </c>
    </row>
    <row r="96" ht="13.5" customHeight="1" s="47" thickBot="1">
      <c r="A96" s="64" t="n"/>
      <c r="B96" s="65" t="n"/>
      <c r="C96" s="21" t="n">
        <v>0</v>
      </c>
      <c r="D96" s="17" t="n">
        <v>0.2</v>
      </c>
      <c r="E96" s="30">
        <f>PRODUCT(C96,D96)</f>
        <v/>
      </c>
      <c r="F96" s="48" t="n">
        <v>1</v>
      </c>
      <c r="G96" s="87" t="n">
        <v>0</v>
      </c>
      <c r="H96" s="90">
        <f>G96/$G$2</f>
        <v/>
      </c>
      <c r="I96" s="20">
        <f>PRODUCT(H96*F96)</f>
        <v/>
      </c>
      <c r="J96" s="34">
        <f>PRODUCT(E96*I96)</f>
        <v/>
      </c>
      <c r="K96" s="32" t="n">
        <v>2</v>
      </c>
    </row>
    <row r="97" ht="13.5" customHeight="1" s="47" thickBot="1">
      <c r="A97" s="64" t="n"/>
      <c r="B97" s="65" t="n"/>
      <c r="C97" s="21" t="n">
        <v>0</v>
      </c>
      <c r="D97" s="17" t="n">
        <v>0.2</v>
      </c>
      <c r="E97" s="30">
        <f>PRODUCT(C97,D97)</f>
        <v/>
      </c>
      <c r="F97" s="48" t="n">
        <v>1</v>
      </c>
      <c r="G97" s="87" t="n">
        <v>0</v>
      </c>
      <c r="H97" s="90">
        <f>G97/$G$2</f>
        <v/>
      </c>
      <c r="I97" s="20">
        <f>PRODUCT(H97*F97)</f>
        <v/>
      </c>
      <c r="J97" s="34">
        <f>PRODUCT(E97*I97)</f>
        <v/>
      </c>
      <c r="K97" s="32" t="n">
        <v>2</v>
      </c>
    </row>
    <row r="98" ht="13.5" customHeight="1" s="47" thickBot="1">
      <c r="A98" s="64" t="n"/>
      <c r="B98" s="65" t="n"/>
      <c r="C98" s="21" t="n">
        <v>0</v>
      </c>
      <c r="D98" s="17" t="n">
        <v>0.2</v>
      </c>
      <c r="E98" s="30">
        <f>PRODUCT(C98,D98)</f>
        <v/>
      </c>
      <c r="F98" s="48" t="n">
        <v>1</v>
      </c>
      <c r="G98" s="87" t="n">
        <v>0</v>
      </c>
      <c r="H98" s="90">
        <f>G98/$G$2</f>
        <v/>
      </c>
      <c r="I98" s="20">
        <f>PRODUCT(H98*F98)</f>
        <v/>
      </c>
      <c r="J98" s="34">
        <f>PRODUCT(E98*I98)</f>
        <v/>
      </c>
      <c r="K98" s="32" t="n">
        <v>2</v>
      </c>
    </row>
    <row r="99" ht="13.5" customHeight="1" s="47" thickBot="1">
      <c r="A99" s="64" t="n"/>
      <c r="B99" s="65" t="n"/>
      <c r="C99" s="21" t="n">
        <v>0</v>
      </c>
      <c r="D99" s="17" t="n">
        <v>0.2</v>
      </c>
      <c r="E99" s="30">
        <f>PRODUCT(C99,D99)</f>
        <v/>
      </c>
      <c r="F99" s="48" t="n">
        <v>1</v>
      </c>
      <c r="G99" s="87" t="n">
        <v>0</v>
      </c>
      <c r="H99" s="90">
        <f>G99/$G$2</f>
        <v/>
      </c>
      <c r="I99" s="20">
        <f>PRODUCT(H99*F99)</f>
        <v/>
      </c>
      <c r="J99" s="34">
        <f>PRODUCT(E99*I99)</f>
        <v/>
      </c>
      <c r="K99" s="32" t="n">
        <v>2</v>
      </c>
    </row>
    <row r="100" ht="13.5" customHeight="1" s="47" thickBot="1">
      <c r="A100" s="22" t="n"/>
      <c r="B100" s="23" t="n"/>
      <c r="C100" s="24" t="n">
        <v>0</v>
      </c>
      <c r="D100" s="25" t="n">
        <v>0.2</v>
      </c>
      <c r="E100" s="31">
        <f>PRODUCT(C100,D100)</f>
        <v/>
      </c>
      <c r="F100" s="48" t="n">
        <v>1</v>
      </c>
      <c r="G100" s="91" t="n">
        <v>0</v>
      </c>
      <c r="H100" s="92">
        <f>G100/$G$2</f>
        <v/>
      </c>
      <c r="I100" s="28">
        <f>PRODUCT(H100*F100)</f>
        <v/>
      </c>
      <c r="J100" s="35">
        <f>PRODUCT(E100*I100)</f>
        <v/>
      </c>
      <c r="K100" s="32" t="n">
        <v>2</v>
      </c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D051"/>
  <mergeCells count="7">
    <mergeCell ref="M3:N4"/>
    <mergeCell ref="C3:C4"/>
    <mergeCell ref="B3:B4"/>
    <mergeCell ref="A3:A4"/>
    <mergeCell ref="E3:E4"/>
    <mergeCell ref="M1:N1"/>
    <mergeCell ref="A1:K1"/>
  </mergeCells>
  <pageMargins left="0.7874015748031497" right="0.7874015748031497" top="0.984251968503937" bottom="0.984251968503937" header="0.5118110236220472" footer="0.5118110236220472"/>
  <pageSetup orientation="landscape" paperSize="9" scale="9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6"/>
  <sheetViews>
    <sheetView workbookViewId="0">
      <selection activeCell="K56" sqref="K56"/>
    </sheetView>
  </sheetViews>
  <sheetFormatPr baseColWidth="8" defaultRowHeight="12.75"/>
  <sheetData>
    <row r="1">
      <c r="A1" t="n">
        <v>1</v>
      </c>
      <c r="B1">
        <f>'Adicional Noturno'!K5</f>
        <v/>
      </c>
      <c r="C1">
        <f>'Adicional Noturno'!A5</f>
        <v/>
      </c>
      <c r="D1" t="n">
        <v>5349</v>
      </c>
      <c r="E1" s="36">
        <f>'Adicional Noturno'!I5</f>
        <v/>
      </c>
      <c r="F1" s="36" t="n">
        <v>0</v>
      </c>
      <c r="G1" s="36">
        <f>'Adicional Noturno'!J5</f>
        <v/>
      </c>
    </row>
    <row r="2">
      <c r="A2" t="n">
        <v>1</v>
      </c>
      <c r="B2">
        <f>'Adicional Noturno'!K6</f>
        <v/>
      </c>
      <c r="C2">
        <f>'Adicional Noturno'!A6</f>
        <v/>
      </c>
      <c r="D2" t="n">
        <v>5349</v>
      </c>
      <c r="E2" s="36">
        <f>'Adicional Noturno'!I6</f>
        <v/>
      </c>
      <c r="F2" s="36" t="n">
        <v>0</v>
      </c>
      <c r="G2" s="36">
        <f>'Adicional Noturno'!J6</f>
        <v/>
      </c>
    </row>
    <row r="3">
      <c r="A3" t="n">
        <v>1</v>
      </c>
      <c r="B3">
        <f>'Adicional Noturno'!K7</f>
        <v/>
      </c>
      <c r="C3">
        <f>'Adicional Noturno'!A7</f>
        <v/>
      </c>
      <c r="D3" t="n">
        <v>5349</v>
      </c>
      <c r="E3" s="36">
        <f>'Adicional Noturno'!I7</f>
        <v/>
      </c>
      <c r="F3" s="36" t="n">
        <v>0</v>
      </c>
      <c r="G3" s="36">
        <f>'Adicional Noturno'!J7</f>
        <v/>
      </c>
    </row>
    <row r="4">
      <c r="A4" t="n">
        <v>1</v>
      </c>
      <c r="B4">
        <f>'Adicional Noturno'!K8</f>
        <v/>
      </c>
      <c r="C4">
        <f>'Adicional Noturno'!A8</f>
        <v/>
      </c>
      <c r="D4" t="n">
        <v>5349</v>
      </c>
      <c r="E4" s="36">
        <f>'Adicional Noturno'!I8</f>
        <v/>
      </c>
      <c r="F4" s="36" t="n">
        <v>0</v>
      </c>
      <c r="G4" s="36">
        <f>'Adicional Noturno'!J8</f>
        <v/>
      </c>
    </row>
    <row r="5">
      <c r="A5" t="n">
        <v>1</v>
      </c>
      <c r="B5">
        <f>'Adicional Noturno'!K9</f>
        <v/>
      </c>
      <c r="C5">
        <f>'Adicional Noturno'!A9</f>
        <v/>
      </c>
      <c r="D5" t="n">
        <v>5349</v>
      </c>
      <c r="E5" s="36">
        <f>'Adicional Noturno'!I9</f>
        <v/>
      </c>
      <c r="F5" s="36" t="n">
        <v>0</v>
      </c>
      <c r="G5" s="36">
        <f>'Adicional Noturno'!J9</f>
        <v/>
      </c>
    </row>
    <row r="6">
      <c r="A6" t="n">
        <v>1</v>
      </c>
      <c r="B6">
        <f>'Adicional Noturno'!K10</f>
        <v/>
      </c>
      <c r="C6">
        <f>'Adicional Noturno'!A10</f>
        <v/>
      </c>
      <c r="D6" t="n">
        <v>5349</v>
      </c>
      <c r="E6" s="36">
        <f>'Adicional Noturno'!I10</f>
        <v/>
      </c>
      <c r="F6" s="36" t="n">
        <v>0</v>
      </c>
      <c r="G6" s="36">
        <f>'Adicional Noturno'!J10</f>
        <v/>
      </c>
    </row>
    <row r="7">
      <c r="A7" t="n">
        <v>1</v>
      </c>
      <c r="B7">
        <f>'Adicional Noturno'!K11</f>
        <v/>
      </c>
      <c r="C7">
        <f>'Adicional Noturno'!A11</f>
        <v/>
      </c>
      <c r="D7" t="n">
        <v>5349</v>
      </c>
      <c r="E7" s="36">
        <f>'Adicional Noturno'!I11</f>
        <v/>
      </c>
      <c r="F7" s="36" t="n">
        <v>0</v>
      </c>
      <c r="G7" s="36">
        <f>'Adicional Noturno'!J11</f>
        <v/>
      </c>
    </row>
    <row r="8">
      <c r="A8" t="n">
        <v>1</v>
      </c>
      <c r="B8">
        <f>'Adicional Noturno'!K12</f>
        <v/>
      </c>
      <c r="C8">
        <f>'Adicional Noturno'!A12</f>
        <v/>
      </c>
      <c r="D8" t="n">
        <v>5349</v>
      </c>
      <c r="E8" s="36">
        <f>'Adicional Noturno'!I12</f>
        <v/>
      </c>
      <c r="F8" s="36" t="n">
        <v>0</v>
      </c>
      <c r="G8" s="36">
        <f>'Adicional Noturno'!J12</f>
        <v/>
      </c>
    </row>
    <row r="9">
      <c r="A9" t="n">
        <v>1</v>
      </c>
      <c r="B9">
        <f>'Adicional Noturno'!K13</f>
        <v/>
      </c>
      <c r="C9">
        <f>'Adicional Noturno'!A13</f>
        <v/>
      </c>
      <c r="D9" t="n">
        <v>5349</v>
      </c>
      <c r="E9" s="36">
        <f>'Adicional Noturno'!I13</f>
        <v/>
      </c>
      <c r="F9" s="36" t="n">
        <v>0</v>
      </c>
      <c r="G9" s="36">
        <f>'Adicional Noturno'!J13</f>
        <v/>
      </c>
    </row>
    <row r="10">
      <c r="A10" t="n">
        <v>1</v>
      </c>
      <c r="B10">
        <f>'Adicional Noturno'!K14</f>
        <v/>
      </c>
      <c r="C10">
        <f>'Adicional Noturno'!A14</f>
        <v/>
      </c>
      <c r="D10" t="n">
        <v>5349</v>
      </c>
      <c r="E10" s="36">
        <f>'Adicional Noturno'!I14</f>
        <v/>
      </c>
      <c r="F10" s="36" t="n">
        <v>0</v>
      </c>
      <c r="G10" s="36">
        <f>'Adicional Noturno'!J14</f>
        <v/>
      </c>
    </row>
    <row r="11">
      <c r="A11" t="n">
        <v>1</v>
      </c>
      <c r="B11">
        <f>'Adicional Noturno'!K15</f>
        <v/>
      </c>
      <c r="C11">
        <f>'Adicional Noturno'!A15</f>
        <v/>
      </c>
      <c r="D11" t="n">
        <v>5349</v>
      </c>
      <c r="E11" s="36">
        <f>'Adicional Noturno'!I15</f>
        <v/>
      </c>
      <c r="F11" s="36" t="n">
        <v>0</v>
      </c>
      <c r="G11" s="36">
        <f>'Adicional Noturno'!J15</f>
        <v/>
      </c>
    </row>
    <row r="12">
      <c r="A12" t="n">
        <v>1</v>
      </c>
      <c r="B12">
        <f>'Adicional Noturno'!K16</f>
        <v/>
      </c>
      <c r="C12">
        <f>'Adicional Noturno'!A16</f>
        <v/>
      </c>
      <c r="D12" t="n">
        <v>5349</v>
      </c>
      <c r="E12" s="36">
        <f>'Adicional Noturno'!I16</f>
        <v/>
      </c>
      <c r="F12" s="36" t="n">
        <v>0</v>
      </c>
      <c r="G12" s="36">
        <f>'Adicional Noturno'!J16</f>
        <v/>
      </c>
    </row>
    <row r="13">
      <c r="A13" t="n">
        <v>1</v>
      </c>
      <c r="B13">
        <f>'Adicional Noturno'!K17</f>
        <v/>
      </c>
      <c r="C13">
        <f>'Adicional Noturno'!A17</f>
        <v/>
      </c>
      <c r="D13" t="n">
        <v>5349</v>
      </c>
      <c r="E13" s="36">
        <f>'Adicional Noturno'!I17</f>
        <v/>
      </c>
      <c r="F13" s="36" t="n">
        <v>0</v>
      </c>
      <c r="G13" s="36">
        <f>'Adicional Noturno'!J17</f>
        <v/>
      </c>
    </row>
    <row r="14">
      <c r="A14" t="n">
        <v>1</v>
      </c>
      <c r="B14">
        <f>'Adicional Noturno'!K18</f>
        <v/>
      </c>
      <c r="C14">
        <f>'Adicional Noturno'!A18</f>
        <v/>
      </c>
      <c r="D14" t="n">
        <v>5349</v>
      </c>
      <c r="E14" s="36">
        <f>'Adicional Noturno'!I18</f>
        <v/>
      </c>
      <c r="F14" s="36" t="n">
        <v>0</v>
      </c>
      <c r="G14" s="36">
        <f>'Adicional Noturno'!J18</f>
        <v/>
      </c>
    </row>
    <row r="15">
      <c r="A15" t="n">
        <v>1</v>
      </c>
      <c r="B15">
        <f>'Adicional Noturno'!K19</f>
        <v/>
      </c>
      <c r="C15">
        <f>'Adicional Noturno'!A19</f>
        <v/>
      </c>
      <c r="D15" t="n">
        <v>5349</v>
      </c>
      <c r="E15" s="36">
        <f>'Adicional Noturno'!I19</f>
        <v/>
      </c>
      <c r="F15" s="36" t="n">
        <v>0</v>
      </c>
      <c r="G15" s="36">
        <f>'Adicional Noturno'!J19</f>
        <v/>
      </c>
    </row>
    <row r="16">
      <c r="A16" t="n">
        <v>1</v>
      </c>
      <c r="B16">
        <f>'Adicional Noturno'!K20</f>
        <v/>
      </c>
      <c r="C16">
        <f>'Adicional Noturno'!A20</f>
        <v/>
      </c>
      <c r="D16" t="n">
        <v>5349</v>
      </c>
      <c r="E16" s="36">
        <f>'Adicional Noturno'!I20</f>
        <v/>
      </c>
      <c r="F16" s="36" t="n">
        <v>0</v>
      </c>
      <c r="G16" s="36">
        <f>'Adicional Noturno'!J20</f>
        <v/>
      </c>
    </row>
    <row r="17">
      <c r="A17" t="n">
        <v>1</v>
      </c>
      <c r="B17">
        <f>'Adicional Noturno'!K21</f>
        <v/>
      </c>
      <c r="C17">
        <f>'Adicional Noturno'!A21</f>
        <v/>
      </c>
      <c r="D17" t="n">
        <v>5349</v>
      </c>
      <c r="E17" s="36">
        <f>'Adicional Noturno'!I21</f>
        <v/>
      </c>
      <c r="F17" s="36" t="n">
        <v>0</v>
      </c>
      <c r="G17" s="36">
        <f>'Adicional Noturno'!J21</f>
        <v/>
      </c>
    </row>
    <row r="18">
      <c r="A18" t="n">
        <v>1</v>
      </c>
      <c r="B18">
        <f>'Adicional Noturno'!K22</f>
        <v/>
      </c>
      <c r="C18">
        <f>'Adicional Noturno'!A22</f>
        <v/>
      </c>
      <c r="D18" t="n">
        <v>5349</v>
      </c>
      <c r="E18" s="36">
        <f>'Adicional Noturno'!I22</f>
        <v/>
      </c>
      <c r="F18" s="36" t="n">
        <v>0</v>
      </c>
      <c r="G18" s="36">
        <f>'Adicional Noturno'!J22</f>
        <v/>
      </c>
    </row>
    <row r="19">
      <c r="A19" t="n">
        <v>1</v>
      </c>
      <c r="B19">
        <f>'Adicional Noturno'!K23</f>
        <v/>
      </c>
      <c r="C19">
        <f>'Adicional Noturno'!A23</f>
        <v/>
      </c>
      <c r="D19" t="n">
        <v>5349</v>
      </c>
      <c r="E19" s="36">
        <f>'Adicional Noturno'!I23</f>
        <v/>
      </c>
      <c r="F19" s="36" t="n">
        <v>0</v>
      </c>
      <c r="G19" s="36">
        <f>'Adicional Noturno'!J23</f>
        <v/>
      </c>
    </row>
    <row r="20">
      <c r="A20" t="n">
        <v>1</v>
      </c>
      <c r="B20">
        <f>'Adicional Noturno'!K24</f>
        <v/>
      </c>
      <c r="C20">
        <f>'Adicional Noturno'!A24</f>
        <v/>
      </c>
      <c r="D20" t="n">
        <v>5349</v>
      </c>
      <c r="E20" s="36">
        <f>'Adicional Noturno'!I24</f>
        <v/>
      </c>
      <c r="F20" s="36" t="n">
        <v>0</v>
      </c>
      <c r="G20" s="36">
        <f>'Adicional Noturno'!J24</f>
        <v/>
      </c>
    </row>
    <row r="21">
      <c r="A21" t="n">
        <v>1</v>
      </c>
      <c r="B21">
        <f>'Adicional Noturno'!K25</f>
        <v/>
      </c>
      <c r="C21">
        <f>'Adicional Noturno'!A25</f>
        <v/>
      </c>
      <c r="D21" t="n">
        <v>5349</v>
      </c>
      <c r="E21" s="36">
        <f>'Adicional Noturno'!I25</f>
        <v/>
      </c>
      <c r="F21" s="36" t="n">
        <v>0</v>
      </c>
      <c r="G21" s="36">
        <f>'Adicional Noturno'!J25</f>
        <v/>
      </c>
    </row>
    <row r="22">
      <c r="A22" t="n">
        <v>1</v>
      </c>
      <c r="B22">
        <f>'Adicional Noturno'!K26</f>
        <v/>
      </c>
      <c r="C22">
        <f>'Adicional Noturno'!A26</f>
        <v/>
      </c>
      <c r="D22" t="n">
        <v>5349</v>
      </c>
      <c r="E22" s="36">
        <f>'Adicional Noturno'!I26</f>
        <v/>
      </c>
      <c r="F22" s="36" t="n">
        <v>0</v>
      </c>
      <c r="G22" s="36">
        <f>'Adicional Noturno'!J26</f>
        <v/>
      </c>
    </row>
    <row r="23">
      <c r="A23" t="n">
        <v>1</v>
      </c>
      <c r="B23">
        <f>'Adicional Noturno'!K27</f>
        <v/>
      </c>
      <c r="C23">
        <f>'Adicional Noturno'!A27</f>
        <v/>
      </c>
      <c r="D23" t="n">
        <v>5349</v>
      </c>
      <c r="E23" s="36">
        <f>'Adicional Noturno'!I27</f>
        <v/>
      </c>
      <c r="F23" s="36" t="n">
        <v>0</v>
      </c>
      <c r="G23" s="36">
        <f>'Adicional Noturno'!J27</f>
        <v/>
      </c>
    </row>
    <row r="24">
      <c r="A24" t="n">
        <v>1</v>
      </c>
      <c r="B24">
        <f>'Adicional Noturno'!K28</f>
        <v/>
      </c>
      <c r="C24">
        <f>'Adicional Noturno'!A28</f>
        <v/>
      </c>
      <c r="D24" t="n">
        <v>5349</v>
      </c>
      <c r="E24" s="36">
        <f>'Adicional Noturno'!I28</f>
        <v/>
      </c>
      <c r="F24" s="36" t="n">
        <v>0</v>
      </c>
      <c r="G24" s="36">
        <f>'Adicional Noturno'!J28</f>
        <v/>
      </c>
    </row>
    <row r="25">
      <c r="A25" t="n">
        <v>1</v>
      </c>
      <c r="B25">
        <f>'Adicional Noturno'!K29</f>
        <v/>
      </c>
      <c r="C25">
        <f>'Adicional Noturno'!A29</f>
        <v/>
      </c>
      <c r="D25" t="n">
        <v>5349</v>
      </c>
      <c r="E25" s="36">
        <f>'Adicional Noturno'!I29</f>
        <v/>
      </c>
      <c r="F25" s="36" t="n">
        <v>0</v>
      </c>
      <c r="G25" s="36">
        <f>'Adicional Noturno'!J29</f>
        <v/>
      </c>
    </row>
    <row r="26">
      <c r="A26" t="n">
        <v>1</v>
      </c>
      <c r="B26">
        <f>'Adicional Noturno'!K30</f>
        <v/>
      </c>
      <c r="C26">
        <f>'Adicional Noturno'!A30</f>
        <v/>
      </c>
      <c r="D26" t="n">
        <v>5349</v>
      </c>
      <c r="E26" s="36">
        <f>'Adicional Noturno'!I30</f>
        <v/>
      </c>
      <c r="F26" s="36" t="n">
        <v>0</v>
      </c>
      <c r="G26" s="36">
        <f>'Adicional Noturno'!J30</f>
        <v/>
      </c>
    </row>
    <row r="27">
      <c r="A27" t="n">
        <v>1</v>
      </c>
      <c r="B27">
        <f>'Adicional Noturno'!K31</f>
        <v/>
      </c>
      <c r="C27">
        <f>'Adicional Noturno'!A31</f>
        <v/>
      </c>
      <c r="D27" t="n">
        <v>5349</v>
      </c>
      <c r="E27" s="36">
        <f>'Adicional Noturno'!I31</f>
        <v/>
      </c>
      <c r="F27" s="36" t="n">
        <v>0</v>
      </c>
      <c r="G27" s="36">
        <f>'Adicional Noturno'!J31</f>
        <v/>
      </c>
    </row>
    <row r="28">
      <c r="A28" t="n">
        <v>1</v>
      </c>
      <c r="B28">
        <f>'Adicional Noturno'!K32</f>
        <v/>
      </c>
      <c r="C28">
        <f>'Adicional Noturno'!A32</f>
        <v/>
      </c>
      <c r="D28" t="n">
        <v>5349</v>
      </c>
      <c r="E28" s="36">
        <f>'Adicional Noturno'!I32</f>
        <v/>
      </c>
      <c r="F28" s="36" t="n">
        <v>0</v>
      </c>
      <c r="G28" s="36">
        <f>'Adicional Noturno'!J32</f>
        <v/>
      </c>
    </row>
    <row r="29">
      <c r="A29" t="n">
        <v>1</v>
      </c>
      <c r="B29">
        <f>'Adicional Noturno'!K33</f>
        <v/>
      </c>
      <c r="C29">
        <f>'Adicional Noturno'!A33</f>
        <v/>
      </c>
      <c r="D29" t="n">
        <v>5349</v>
      </c>
      <c r="E29" s="36">
        <f>'Adicional Noturno'!I33</f>
        <v/>
      </c>
      <c r="F29" s="36" t="n">
        <v>0</v>
      </c>
      <c r="G29" s="36">
        <f>'Adicional Noturno'!J33</f>
        <v/>
      </c>
    </row>
    <row r="30">
      <c r="A30" t="n">
        <v>1</v>
      </c>
      <c r="B30">
        <f>'Adicional Noturno'!K34</f>
        <v/>
      </c>
      <c r="C30">
        <f>'Adicional Noturno'!A34</f>
        <v/>
      </c>
      <c r="D30" t="n">
        <v>5349</v>
      </c>
      <c r="E30" s="36">
        <f>'Adicional Noturno'!I34</f>
        <v/>
      </c>
      <c r="F30" s="36" t="n">
        <v>0</v>
      </c>
      <c r="G30" s="36">
        <f>'Adicional Noturno'!J34</f>
        <v/>
      </c>
    </row>
    <row r="31">
      <c r="A31" t="n">
        <v>1</v>
      </c>
      <c r="B31">
        <f>'Adicional Noturno'!K35</f>
        <v/>
      </c>
      <c r="C31">
        <f>'Adicional Noturno'!A35</f>
        <v/>
      </c>
      <c r="D31" t="n">
        <v>5349</v>
      </c>
      <c r="E31" s="36">
        <f>'Adicional Noturno'!I35</f>
        <v/>
      </c>
      <c r="F31" s="36" t="n">
        <v>0</v>
      </c>
      <c r="G31" s="36">
        <f>'Adicional Noturno'!J35</f>
        <v/>
      </c>
    </row>
    <row r="32">
      <c r="A32" t="n">
        <v>1</v>
      </c>
      <c r="B32">
        <f>'Adicional Noturno'!K36</f>
        <v/>
      </c>
      <c r="C32">
        <f>'Adicional Noturno'!A36</f>
        <v/>
      </c>
      <c r="D32" t="n">
        <v>5349</v>
      </c>
      <c r="E32" s="36">
        <f>'Adicional Noturno'!I36</f>
        <v/>
      </c>
      <c r="F32" s="36" t="n">
        <v>0</v>
      </c>
      <c r="G32" s="36">
        <f>'Adicional Noturno'!J36</f>
        <v/>
      </c>
    </row>
    <row r="33">
      <c r="A33" t="n">
        <v>1</v>
      </c>
      <c r="B33">
        <f>'Adicional Noturno'!K37</f>
        <v/>
      </c>
      <c r="C33">
        <f>'Adicional Noturno'!A37</f>
        <v/>
      </c>
      <c r="D33" t="n">
        <v>5349</v>
      </c>
      <c r="E33" s="36">
        <f>'Adicional Noturno'!I37</f>
        <v/>
      </c>
      <c r="F33" s="36" t="n">
        <v>0</v>
      </c>
      <c r="G33" s="36">
        <f>'Adicional Noturno'!J37</f>
        <v/>
      </c>
    </row>
    <row r="34">
      <c r="A34" t="n">
        <v>1</v>
      </c>
      <c r="B34">
        <f>'Adicional Noturno'!K38</f>
        <v/>
      </c>
      <c r="C34">
        <f>'Adicional Noturno'!A38</f>
        <v/>
      </c>
      <c r="D34" t="n">
        <v>5349</v>
      </c>
      <c r="E34" s="36">
        <f>'Adicional Noturno'!I38</f>
        <v/>
      </c>
      <c r="F34" s="36" t="n">
        <v>0</v>
      </c>
      <c r="G34" s="36">
        <f>'Adicional Noturno'!J38</f>
        <v/>
      </c>
    </row>
    <row r="35">
      <c r="A35" t="n">
        <v>1</v>
      </c>
      <c r="B35">
        <f>'Adicional Noturno'!K39</f>
        <v/>
      </c>
      <c r="C35">
        <f>'Adicional Noturno'!A39</f>
        <v/>
      </c>
      <c r="D35" t="n">
        <v>5349</v>
      </c>
      <c r="E35" s="36">
        <f>'Adicional Noturno'!I39</f>
        <v/>
      </c>
      <c r="F35" s="36" t="n">
        <v>0</v>
      </c>
      <c r="G35" s="36">
        <f>'Adicional Noturno'!J39</f>
        <v/>
      </c>
    </row>
    <row r="36">
      <c r="A36" t="n">
        <v>1</v>
      </c>
      <c r="B36">
        <f>'Adicional Noturno'!K40</f>
        <v/>
      </c>
      <c r="C36">
        <f>'Adicional Noturno'!A40</f>
        <v/>
      </c>
      <c r="D36" t="n">
        <v>5349</v>
      </c>
      <c r="E36" s="36">
        <f>'Adicional Noturno'!I40</f>
        <v/>
      </c>
      <c r="F36" s="36" t="n">
        <v>0</v>
      </c>
      <c r="G36" s="36">
        <f>'Adicional Noturno'!J40</f>
        <v/>
      </c>
    </row>
    <row r="37">
      <c r="A37" t="n">
        <v>1</v>
      </c>
      <c r="B37">
        <f>'Adicional Noturno'!K41</f>
        <v/>
      </c>
      <c r="C37">
        <f>'Adicional Noturno'!A41</f>
        <v/>
      </c>
      <c r="D37" t="n">
        <v>5349</v>
      </c>
      <c r="E37" s="36">
        <f>'Adicional Noturno'!I41</f>
        <v/>
      </c>
      <c r="F37" s="36" t="n">
        <v>0</v>
      </c>
      <c r="G37" s="36">
        <f>'Adicional Noturno'!J41</f>
        <v/>
      </c>
    </row>
    <row r="38">
      <c r="A38" t="n">
        <v>1</v>
      </c>
      <c r="B38">
        <f>'Adicional Noturno'!K42</f>
        <v/>
      </c>
      <c r="C38">
        <f>'Adicional Noturno'!A42</f>
        <v/>
      </c>
      <c r="D38" t="n">
        <v>5349</v>
      </c>
      <c r="E38" s="36">
        <f>'Adicional Noturno'!I42</f>
        <v/>
      </c>
      <c r="F38" s="36" t="n">
        <v>0</v>
      </c>
      <c r="G38" s="36">
        <f>'Adicional Noturno'!J42</f>
        <v/>
      </c>
    </row>
    <row r="39">
      <c r="A39" t="n">
        <v>1</v>
      </c>
      <c r="B39">
        <f>'Adicional Noturno'!K43</f>
        <v/>
      </c>
      <c r="C39">
        <f>'Adicional Noturno'!A43</f>
        <v/>
      </c>
      <c r="D39" t="n">
        <v>5349</v>
      </c>
      <c r="E39" s="36">
        <f>'Adicional Noturno'!I43</f>
        <v/>
      </c>
      <c r="F39" s="36" t="n">
        <v>0</v>
      </c>
      <c r="G39" s="36">
        <f>'Adicional Noturno'!J43</f>
        <v/>
      </c>
    </row>
    <row r="40">
      <c r="A40" t="n">
        <v>1</v>
      </c>
      <c r="B40">
        <f>'Adicional Noturno'!K44</f>
        <v/>
      </c>
      <c r="C40">
        <f>'Adicional Noturno'!A44</f>
        <v/>
      </c>
      <c r="D40" t="n">
        <v>5349</v>
      </c>
      <c r="E40" s="36">
        <f>'Adicional Noturno'!I44</f>
        <v/>
      </c>
      <c r="F40" s="36" t="n">
        <v>0</v>
      </c>
      <c r="G40" s="36">
        <f>'Adicional Noturno'!J44</f>
        <v/>
      </c>
    </row>
    <row r="41">
      <c r="A41" t="n">
        <v>1</v>
      </c>
      <c r="B41">
        <f>'Adicional Noturno'!K45</f>
        <v/>
      </c>
      <c r="C41">
        <f>'Adicional Noturno'!A45</f>
        <v/>
      </c>
      <c r="D41" t="n">
        <v>5349</v>
      </c>
      <c r="E41" s="36">
        <f>'Adicional Noturno'!I45</f>
        <v/>
      </c>
      <c r="F41" s="36" t="n">
        <v>0</v>
      </c>
      <c r="G41" s="36">
        <f>'Adicional Noturno'!J45</f>
        <v/>
      </c>
    </row>
    <row r="42">
      <c r="A42" t="n">
        <v>1</v>
      </c>
      <c r="B42">
        <f>'Adicional Noturno'!K46</f>
        <v/>
      </c>
      <c r="C42">
        <f>'Adicional Noturno'!A46</f>
        <v/>
      </c>
      <c r="D42" t="n">
        <v>5349</v>
      </c>
      <c r="E42" s="36">
        <f>'Adicional Noturno'!I46</f>
        <v/>
      </c>
      <c r="F42" s="36" t="n">
        <v>0</v>
      </c>
      <c r="G42" s="36">
        <f>'Adicional Noturno'!J46</f>
        <v/>
      </c>
    </row>
    <row r="43">
      <c r="A43" t="n">
        <v>1</v>
      </c>
      <c r="B43">
        <f>'Adicional Noturno'!K47</f>
        <v/>
      </c>
      <c r="C43">
        <f>'Adicional Noturno'!#REF!</f>
        <v/>
      </c>
      <c r="D43" t="n">
        <v>5349</v>
      </c>
      <c r="E43" s="36">
        <f>'Adicional Noturno'!I47</f>
        <v/>
      </c>
      <c r="F43" s="36" t="n">
        <v>0</v>
      </c>
      <c r="G43" s="36">
        <f>'Adicional Noturno'!J47</f>
        <v/>
      </c>
    </row>
    <row r="44">
      <c r="A44" t="n">
        <v>1</v>
      </c>
      <c r="B44">
        <f>'Adicional Noturno'!K48</f>
        <v/>
      </c>
      <c r="C44">
        <f>'Adicional Noturno'!A47</f>
        <v/>
      </c>
      <c r="D44" t="n">
        <v>5349</v>
      </c>
      <c r="E44" s="36">
        <f>'Adicional Noturno'!I48</f>
        <v/>
      </c>
      <c r="F44" s="36" t="n">
        <v>0</v>
      </c>
      <c r="G44" s="36">
        <f>'Adicional Noturno'!J48</f>
        <v/>
      </c>
    </row>
    <row r="45">
      <c r="A45" t="n">
        <v>1</v>
      </c>
      <c r="B45">
        <f>'Adicional Noturno'!K49</f>
        <v/>
      </c>
      <c r="C45">
        <f>'Adicional Noturno'!A49</f>
        <v/>
      </c>
      <c r="D45" t="n">
        <v>5349</v>
      </c>
      <c r="E45" s="36">
        <f>'Adicional Noturno'!I49</f>
        <v/>
      </c>
      <c r="F45" s="36" t="n">
        <v>0</v>
      </c>
      <c r="G45" s="36">
        <f>'Adicional Noturno'!J49</f>
        <v/>
      </c>
    </row>
    <row r="46">
      <c r="A46" t="n">
        <v>1</v>
      </c>
      <c r="B46">
        <f>'Adicional Noturno'!K50</f>
        <v/>
      </c>
      <c r="C46">
        <f>'Adicional Noturno'!A50</f>
        <v/>
      </c>
      <c r="D46" t="n">
        <v>5349</v>
      </c>
      <c r="E46" s="36">
        <f>'Adicional Noturno'!I50</f>
        <v/>
      </c>
      <c r="F46" s="36" t="n">
        <v>0</v>
      </c>
      <c r="G46" s="36">
        <f>'Adicional Noturno'!J50</f>
        <v/>
      </c>
    </row>
    <row r="47">
      <c r="A47" t="n">
        <v>1</v>
      </c>
      <c r="B47">
        <f>'Adicional Noturno'!K51</f>
        <v/>
      </c>
      <c r="C47">
        <f>'Adicional Noturno'!A51</f>
        <v/>
      </c>
      <c r="D47" t="n">
        <v>5349</v>
      </c>
      <c r="E47" s="36">
        <f>'Adicional Noturno'!I51</f>
        <v/>
      </c>
      <c r="F47" s="36" t="n">
        <v>0</v>
      </c>
      <c r="G47" s="36">
        <f>'Adicional Noturno'!J51</f>
        <v/>
      </c>
    </row>
    <row r="48">
      <c r="A48" t="n">
        <v>1</v>
      </c>
      <c r="B48">
        <f>'Adicional Noturno'!K52</f>
        <v/>
      </c>
      <c r="C48">
        <f>'Adicional Noturno'!A52</f>
        <v/>
      </c>
      <c r="D48" t="n">
        <v>5349</v>
      </c>
      <c r="E48" s="36">
        <f>'Adicional Noturno'!I52</f>
        <v/>
      </c>
      <c r="F48" s="36" t="n">
        <v>0</v>
      </c>
      <c r="G48" s="36">
        <f>'Adicional Noturno'!J52</f>
        <v/>
      </c>
    </row>
    <row r="49">
      <c r="A49" t="n">
        <v>1</v>
      </c>
      <c r="B49">
        <f>'Adicional Noturno'!K53</f>
        <v/>
      </c>
      <c r="C49">
        <f>'Adicional Noturno'!A53</f>
        <v/>
      </c>
      <c r="D49" t="n">
        <v>5349</v>
      </c>
      <c r="E49" s="36">
        <f>'Adicional Noturno'!I53</f>
        <v/>
      </c>
      <c r="F49" s="36" t="n">
        <v>0</v>
      </c>
      <c r="G49" s="36">
        <f>'Adicional Noturno'!J53</f>
        <v/>
      </c>
    </row>
    <row r="50">
      <c r="A50" t="n">
        <v>1</v>
      </c>
      <c r="B50">
        <f>'Adicional Noturno'!K54</f>
        <v/>
      </c>
      <c r="C50">
        <f>'Adicional Noturno'!A54</f>
        <v/>
      </c>
      <c r="D50" t="n">
        <v>5349</v>
      </c>
      <c r="E50" s="36">
        <f>'Adicional Noturno'!I54</f>
        <v/>
      </c>
      <c r="F50" s="36" t="n">
        <v>0</v>
      </c>
      <c r="G50" s="36">
        <f>'Adicional Noturno'!J54</f>
        <v/>
      </c>
    </row>
    <row r="51">
      <c r="A51" t="n">
        <v>1</v>
      </c>
      <c r="B51">
        <f>'Adicional Noturno'!K55</f>
        <v/>
      </c>
      <c r="C51">
        <f>'Adicional Noturno'!A55</f>
        <v/>
      </c>
      <c r="D51" t="n">
        <v>5349</v>
      </c>
      <c r="E51" s="36">
        <f>'Adicional Noturno'!I55</f>
        <v/>
      </c>
      <c r="F51" s="36" t="n">
        <v>0</v>
      </c>
      <c r="G51" s="36">
        <f>'Adicional Noturno'!J55</f>
        <v/>
      </c>
    </row>
    <row r="52">
      <c r="A52" t="n">
        <v>1</v>
      </c>
      <c r="B52">
        <f>'Adicional Noturno'!K56</f>
        <v/>
      </c>
      <c r="C52">
        <f>'Adicional Noturno'!A56</f>
        <v/>
      </c>
      <c r="D52" t="n">
        <v>5349</v>
      </c>
      <c r="E52" s="36">
        <f>'Adicional Noturno'!I56</f>
        <v/>
      </c>
      <c r="F52" s="36" t="n">
        <v>0</v>
      </c>
      <c r="G52" s="36">
        <f>'Adicional Noturno'!J56</f>
        <v/>
      </c>
    </row>
    <row r="53">
      <c r="A53" t="n">
        <v>1</v>
      </c>
      <c r="B53">
        <f>'Adicional Noturno'!K57</f>
        <v/>
      </c>
      <c r="C53">
        <f>'Adicional Noturno'!A57</f>
        <v/>
      </c>
      <c r="D53" t="n">
        <v>5349</v>
      </c>
      <c r="E53" s="36">
        <f>'Adicional Noturno'!I57</f>
        <v/>
      </c>
      <c r="F53" s="36" t="n">
        <v>0</v>
      </c>
      <c r="G53" s="36">
        <f>'Adicional Noturno'!J57</f>
        <v/>
      </c>
    </row>
    <row r="54">
      <c r="A54" t="n">
        <v>1</v>
      </c>
      <c r="B54">
        <f>'Adicional Noturno'!K58</f>
        <v/>
      </c>
      <c r="C54">
        <f>'Adicional Noturno'!A58</f>
        <v/>
      </c>
      <c r="D54" t="n">
        <v>5349</v>
      </c>
      <c r="E54" s="36">
        <f>'Adicional Noturno'!I58</f>
        <v/>
      </c>
      <c r="F54" s="36" t="n">
        <v>0</v>
      </c>
      <c r="G54" s="36">
        <f>'Adicional Noturno'!J58</f>
        <v/>
      </c>
    </row>
    <row r="55">
      <c r="A55" t="n">
        <v>1</v>
      </c>
      <c r="B55">
        <f>'Adicional Noturno'!K59</f>
        <v/>
      </c>
      <c r="C55">
        <f>'Adicional Noturno'!A59</f>
        <v/>
      </c>
      <c r="D55" t="n">
        <v>5349</v>
      </c>
      <c r="E55" s="36">
        <f>'Adicional Noturno'!I59</f>
        <v/>
      </c>
      <c r="F55" s="36" t="n">
        <v>0</v>
      </c>
      <c r="G55" s="36">
        <f>'Adicional Noturno'!J59</f>
        <v/>
      </c>
    </row>
    <row r="56">
      <c r="A56" t="n">
        <v>1</v>
      </c>
      <c r="B56">
        <f>'Adicional Noturno'!K60</f>
        <v/>
      </c>
      <c r="C56">
        <f>'Adicional Noturno'!A60</f>
        <v/>
      </c>
      <c r="D56" t="n">
        <v>5349</v>
      </c>
      <c r="E56" s="36">
        <f>'Adicional Noturno'!I60</f>
        <v/>
      </c>
      <c r="F56" s="36" t="n">
        <v>0</v>
      </c>
      <c r="G56" s="36">
        <f>'Adicional Noturno'!J60</f>
        <v/>
      </c>
    </row>
    <row r="57">
      <c r="A57" t="n">
        <v>1</v>
      </c>
      <c r="B57">
        <f>'Adicional Noturno'!K61</f>
        <v/>
      </c>
      <c r="C57">
        <f>'Adicional Noturno'!A61</f>
        <v/>
      </c>
      <c r="D57" t="n">
        <v>5349</v>
      </c>
      <c r="E57" s="36">
        <f>'Adicional Noturno'!I61</f>
        <v/>
      </c>
      <c r="F57" s="36" t="n">
        <v>0</v>
      </c>
      <c r="G57" s="36">
        <f>'Adicional Noturno'!J61</f>
        <v/>
      </c>
    </row>
    <row r="58">
      <c r="A58" t="n">
        <v>1</v>
      </c>
      <c r="B58">
        <f>'Adicional Noturno'!K62</f>
        <v/>
      </c>
      <c r="C58">
        <f>'Adicional Noturno'!A62</f>
        <v/>
      </c>
      <c r="D58" t="n">
        <v>5349</v>
      </c>
      <c r="E58" s="36">
        <f>'Adicional Noturno'!I62</f>
        <v/>
      </c>
      <c r="F58" s="36" t="n">
        <v>0</v>
      </c>
      <c r="G58" s="36">
        <f>'Adicional Noturno'!J62</f>
        <v/>
      </c>
    </row>
    <row r="59">
      <c r="A59" t="n">
        <v>1</v>
      </c>
      <c r="B59">
        <f>'Adicional Noturno'!K63</f>
        <v/>
      </c>
      <c r="C59">
        <f>'Adicional Noturno'!A63</f>
        <v/>
      </c>
      <c r="D59" t="n">
        <v>5349</v>
      </c>
      <c r="E59" s="36">
        <f>'Adicional Noturno'!I63</f>
        <v/>
      </c>
      <c r="F59" s="36" t="n">
        <v>0</v>
      </c>
      <c r="G59" s="36">
        <f>'Adicional Noturno'!J63</f>
        <v/>
      </c>
    </row>
    <row r="60">
      <c r="A60" t="n">
        <v>1</v>
      </c>
      <c r="B60">
        <f>'Adicional Noturno'!K64</f>
        <v/>
      </c>
      <c r="C60">
        <f>'Adicional Noturno'!A64</f>
        <v/>
      </c>
      <c r="D60" t="n">
        <v>5349</v>
      </c>
      <c r="E60" s="36">
        <f>'Adicional Noturno'!I64</f>
        <v/>
      </c>
      <c r="F60" s="36" t="n">
        <v>0</v>
      </c>
      <c r="G60" s="36">
        <f>'Adicional Noturno'!J64</f>
        <v/>
      </c>
    </row>
    <row r="61">
      <c r="A61" t="n">
        <v>1</v>
      </c>
      <c r="B61">
        <f>'Adicional Noturno'!K65</f>
        <v/>
      </c>
      <c r="C61">
        <f>'Adicional Noturno'!A65</f>
        <v/>
      </c>
      <c r="D61" t="n">
        <v>5349</v>
      </c>
      <c r="E61" s="36">
        <f>'Adicional Noturno'!I65</f>
        <v/>
      </c>
      <c r="F61" s="36" t="n">
        <v>0</v>
      </c>
      <c r="G61" s="36">
        <f>'Adicional Noturno'!J65</f>
        <v/>
      </c>
    </row>
    <row r="62">
      <c r="A62" t="n">
        <v>1</v>
      </c>
      <c r="B62">
        <f>'Adicional Noturno'!K66</f>
        <v/>
      </c>
      <c r="C62">
        <f>'Adicional Noturno'!A66</f>
        <v/>
      </c>
      <c r="D62" t="n">
        <v>5349</v>
      </c>
      <c r="E62" s="36">
        <f>'Adicional Noturno'!I66</f>
        <v/>
      </c>
      <c r="F62" s="36" t="n">
        <v>0</v>
      </c>
      <c r="G62" s="36">
        <f>'Adicional Noturno'!J66</f>
        <v/>
      </c>
    </row>
    <row r="63">
      <c r="A63" t="n">
        <v>1</v>
      </c>
      <c r="B63">
        <f>'Adicional Noturno'!K67</f>
        <v/>
      </c>
      <c r="C63">
        <f>'Adicional Noturno'!A67</f>
        <v/>
      </c>
      <c r="D63" t="n">
        <v>5349</v>
      </c>
      <c r="E63" s="36">
        <f>'Adicional Noturno'!I67</f>
        <v/>
      </c>
      <c r="F63" s="36" t="n">
        <v>0</v>
      </c>
      <c r="G63" s="36">
        <f>'Adicional Noturno'!J67</f>
        <v/>
      </c>
    </row>
    <row r="64">
      <c r="A64" t="n">
        <v>1</v>
      </c>
      <c r="B64">
        <f>'Adicional Noturno'!K68</f>
        <v/>
      </c>
      <c r="C64">
        <f>'Adicional Noturno'!A68</f>
        <v/>
      </c>
      <c r="D64" t="n">
        <v>5349</v>
      </c>
      <c r="E64" s="36">
        <f>'Adicional Noturno'!I68</f>
        <v/>
      </c>
      <c r="F64" s="36" t="n">
        <v>0</v>
      </c>
      <c r="G64" s="36">
        <f>'Adicional Noturno'!J68</f>
        <v/>
      </c>
    </row>
    <row r="65">
      <c r="A65" t="n">
        <v>1</v>
      </c>
      <c r="B65">
        <f>'Adicional Noturno'!K69</f>
        <v/>
      </c>
      <c r="C65">
        <f>'Adicional Noturno'!A69</f>
        <v/>
      </c>
      <c r="D65" t="n">
        <v>5349</v>
      </c>
      <c r="E65" s="36">
        <f>'Adicional Noturno'!I69</f>
        <v/>
      </c>
      <c r="F65" s="36" t="n">
        <v>0</v>
      </c>
      <c r="G65" s="36">
        <f>'Adicional Noturno'!J69</f>
        <v/>
      </c>
    </row>
    <row r="66">
      <c r="A66" t="n">
        <v>1</v>
      </c>
      <c r="B66">
        <f>'Adicional Noturno'!K90</f>
        <v/>
      </c>
      <c r="C66">
        <f>'Adicional Noturno'!A90</f>
        <v/>
      </c>
      <c r="D66" t="n">
        <v>5349</v>
      </c>
      <c r="E66" s="36">
        <f>'Adicional Noturno'!I90</f>
        <v/>
      </c>
      <c r="F66" s="36" t="n">
        <v>0</v>
      </c>
      <c r="G66" s="36">
        <f>'Adicional Noturno'!J90</f>
        <v/>
      </c>
    </row>
    <row r="67">
      <c r="A67" t="n">
        <v>1</v>
      </c>
      <c r="B67">
        <f>'Adicional Noturno'!K91</f>
        <v/>
      </c>
      <c r="C67">
        <f>'Adicional Noturno'!A91</f>
        <v/>
      </c>
      <c r="D67" t="n">
        <v>5349</v>
      </c>
      <c r="E67" s="36">
        <f>'Adicional Noturno'!I91</f>
        <v/>
      </c>
      <c r="F67" s="36" t="n">
        <v>0</v>
      </c>
      <c r="G67" s="36">
        <f>'Adicional Noturno'!J91</f>
        <v/>
      </c>
    </row>
    <row r="68">
      <c r="A68" t="n">
        <v>1</v>
      </c>
      <c r="B68">
        <f>'Adicional Noturno'!K92</f>
        <v/>
      </c>
      <c r="C68">
        <f>'Adicional Noturno'!A92</f>
        <v/>
      </c>
      <c r="D68" t="n">
        <v>5349</v>
      </c>
      <c r="E68" s="36">
        <f>'Adicional Noturno'!I92</f>
        <v/>
      </c>
      <c r="F68" s="36" t="n">
        <v>0</v>
      </c>
      <c r="G68" s="36">
        <f>'Adicional Noturno'!J92</f>
        <v/>
      </c>
    </row>
    <row r="69">
      <c r="A69" t="n">
        <v>1</v>
      </c>
      <c r="B69">
        <f>'Adicional Noturno'!K93</f>
        <v/>
      </c>
      <c r="C69">
        <f>'Adicional Noturno'!A93</f>
        <v/>
      </c>
      <c r="D69" t="n">
        <v>5349</v>
      </c>
      <c r="E69" s="36">
        <f>'Adicional Noturno'!I93</f>
        <v/>
      </c>
      <c r="F69" s="36" t="n">
        <v>0</v>
      </c>
      <c r="G69" s="36">
        <f>'Adicional Noturno'!J93</f>
        <v/>
      </c>
    </row>
    <row r="70">
      <c r="A70" t="n">
        <v>1</v>
      </c>
      <c r="B70">
        <f>'Adicional Noturno'!K94</f>
        <v/>
      </c>
      <c r="C70">
        <f>'Adicional Noturno'!A94</f>
        <v/>
      </c>
      <c r="D70" t="n">
        <v>5349</v>
      </c>
      <c r="E70" s="36">
        <f>'Adicional Noturno'!I94</f>
        <v/>
      </c>
      <c r="F70" s="36" t="n">
        <v>0</v>
      </c>
      <c r="G70" s="36">
        <f>'Adicional Noturno'!J94</f>
        <v/>
      </c>
    </row>
    <row r="71">
      <c r="A71" t="n">
        <v>1</v>
      </c>
      <c r="B71">
        <f>'Adicional Noturno'!K95</f>
        <v/>
      </c>
      <c r="C71">
        <f>'Adicional Noturno'!A95</f>
        <v/>
      </c>
      <c r="D71" t="n">
        <v>5349</v>
      </c>
      <c r="E71" s="36">
        <f>'Adicional Noturno'!I95</f>
        <v/>
      </c>
      <c r="F71" s="36" t="n">
        <v>0</v>
      </c>
      <c r="G71" s="36">
        <f>'Adicional Noturno'!J95</f>
        <v/>
      </c>
    </row>
    <row r="72">
      <c r="A72" t="n">
        <v>1</v>
      </c>
      <c r="B72">
        <f>'Adicional Noturno'!K96</f>
        <v/>
      </c>
      <c r="C72">
        <f>'Adicional Noturno'!A96</f>
        <v/>
      </c>
      <c r="D72" t="n">
        <v>5349</v>
      </c>
      <c r="E72" s="36">
        <f>'Adicional Noturno'!I96</f>
        <v/>
      </c>
      <c r="F72" s="36" t="n">
        <v>0</v>
      </c>
      <c r="G72" s="36">
        <f>'Adicional Noturno'!J96</f>
        <v/>
      </c>
    </row>
    <row r="73">
      <c r="A73" t="n">
        <v>1</v>
      </c>
      <c r="B73">
        <f>'Adicional Noturno'!K97</f>
        <v/>
      </c>
      <c r="C73">
        <f>'Adicional Noturno'!A97</f>
        <v/>
      </c>
      <c r="D73" t="n">
        <v>5349</v>
      </c>
      <c r="E73" s="36">
        <f>'Adicional Noturno'!I97</f>
        <v/>
      </c>
      <c r="F73" s="36" t="n">
        <v>0</v>
      </c>
      <c r="G73" s="36">
        <f>'Adicional Noturno'!J97</f>
        <v/>
      </c>
    </row>
    <row r="74">
      <c r="A74" t="n">
        <v>1</v>
      </c>
      <c r="B74">
        <f>'Adicional Noturno'!K98</f>
        <v/>
      </c>
      <c r="C74">
        <f>'Adicional Noturno'!A98</f>
        <v/>
      </c>
      <c r="D74" t="n">
        <v>5349</v>
      </c>
      <c r="E74" s="36">
        <f>'Adicional Noturno'!I98</f>
        <v/>
      </c>
      <c r="F74" s="36" t="n">
        <v>0</v>
      </c>
      <c r="G74" s="36">
        <f>'Adicional Noturno'!J98</f>
        <v/>
      </c>
    </row>
    <row r="75">
      <c r="A75" t="n">
        <v>1</v>
      </c>
      <c r="B75">
        <f>'Adicional Noturno'!K99</f>
        <v/>
      </c>
      <c r="C75">
        <f>'Adicional Noturno'!A99</f>
        <v/>
      </c>
      <c r="D75" t="n">
        <v>5349</v>
      </c>
      <c r="E75" s="36">
        <f>'Adicional Noturno'!I99</f>
        <v/>
      </c>
      <c r="F75" s="36" t="n">
        <v>0</v>
      </c>
      <c r="G75" s="36">
        <f>'Adicional Noturno'!J99</f>
        <v/>
      </c>
    </row>
    <row r="76">
      <c r="A76" t="n">
        <v>1</v>
      </c>
      <c r="B76">
        <f>'Adicional Noturno'!K100</f>
        <v/>
      </c>
      <c r="C76">
        <f>'Adicional Noturno'!A100</f>
        <v/>
      </c>
      <c r="D76" t="n">
        <v>5349</v>
      </c>
      <c r="E76" s="36">
        <f>'Adicional Noturno'!I100</f>
        <v/>
      </c>
      <c r="F76" s="36" t="n">
        <v>0</v>
      </c>
      <c r="G76" s="36">
        <f>'Adicional Noturno'!J100</f>
        <v/>
      </c>
    </row>
  </sheetData>
  <pageMargins left="0.787401575" right="0.787401575" top="0.984251969" bottom="0.984251969" header="0.492125985" footer="0.49212598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silmara</dc:creator>
  <dcterms:created xsi:type="dcterms:W3CDTF">2007-03-15T21:28:25Z</dcterms:created>
  <dcterms:modified xsi:type="dcterms:W3CDTF">2025-08-25T15:01:31Z</dcterms:modified>
  <cp:lastModifiedBy>JOAO ALFREDO TOSIN MISTURINI</cp:lastModifiedBy>
  <cp:lastPrinted>2012-08-28T18:58:39Z</cp:lastPrinted>
</cp:coreProperties>
</file>