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t/Documents/GitHub/P-TECH/AI-computer-vision/code/2-NN/"/>
    </mc:Choice>
  </mc:AlternateContent>
  <xr:revisionPtr revIDLastSave="0" documentId="13_ncr:1_{54C3AD8F-1852-634B-965E-CE39C8E18239}" xr6:coauthVersionLast="47" xr6:coauthVersionMax="47" xr10:uidLastSave="{00000000-0000-0000-0000-000000000000}"/>
  <bookViews>
    <workbookView xWindow="0" yWindow="760" windowWidth="30240" windowHeight="18880" xr2:uid="{E936FEA0-E624-5649-9D9C-370B97FB162C}"/>
  </bookViews>
  <sheets>
    <sheet name="single neuron" sheetId="3" r:id="rId1"/>
    <sheet name="two neuro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3" l="1"/>
  <c r="G16" i="3"/>
  <c r="G15" i="3"/>
  <c r="G14" i="3"/>
  <c r="G13" i="3"/>
  <c r="G12" i="3"/>
  <c r="G11" i="3"/>
  <c r="G10" i="3"/>
  <c r="G9" i="3"/>
  <c r="G44" i="3"/>
  <c r="H44" i="3" s="1"/>
  <c r="D9" i="3"/>
  <c r="E9" i="3" s="1"/>
  <c r="H25" i="4"/>
  <c r="I25" i="4" s="1"/>
  <c r="H24" i="4"/>
  <c r="I24" i="4" s="1"/>
  <c r="H23" i="4"/>
  <c r="I23" i="4" s="1"/>
  <c r="H22" i="4"/>
  <c r="I22" i="4" s="1"/>
  <c r="H21" i="4"/>
  <c r="I21" i="4" s="1"/>
  <c r="H20" i="4"/>
  <c r="I20" i="4" s="1"/>
  <c r="H19" i="4"/>
  <c r="I19" i="4" s="1"/>
  <c r="H18" i="4"/>
  <c r="I18" i="4" s="1"/>
  <c r="H17" i="4"/>
  <c r="I17" i="4" s="1"/>
  <c r="H16" i="4"/>
  <c r="I16" i="4" s="1"/>
  <c r="H15" i="4"/>
  <c r="I15" i="4" s="1"/>
  <c r="H14" i="4"/>
  <c r="I14" i="4" s="1"/>
  <c r="H13" i="4"/>
  <c r="I13" i="4" s="1"/>
  <c r="H12" i="4"/>
  <c r="I12" i="4" s="1"/>
  <c r="H11" i="4"/>
  <c r="I11" i="4" s="1"/>
  <c r="H10" i="4"/>
  <c r="I10" i="4" s="1"/>
  <c r="H9" i="4"/>
  <c r="I9" i="4" s="1"/>
  <c r="H8" i="4"/>
  <c r="I8" i="4" s="1"/>
  <c r="H7" i="4"/>
  <c r="I7" i="4" s="1"/>
  <c r="H6" i="4"/>
  <c r="I6" i="4" s="1"/>
  <c r="F6" i="4"/>
  <c r="G6" i="4" s="1"/>
  <c r="F25" i="4"/>
  <c r="G25" i="4" s="1"/>
  <c r="F24" i="4"/>
  <c r="G24" i="4" s="1"/>
  <c r="F23" i="4"/>
  <c r="G23" i="4" s="1"/>
  <c r="F22" i="4"/>
  <c r="G22" i="4" s="1"/>
  <c r="F21" i="4"/>
  <c r="G21" i="4" s="1"/>
  <c r="F20" i="4"/>
  <c r="F19" i="4"/>
  <c r="F18" i="4"/>
  <c r="F17" i="4"/>
  <c r="G17" i="4" s="1"/>
  <c r="F16" i="4"/>
  <c r="G16" i="4" s="1"/>
  <c r="F15" i="4"/>
  <c r="G15" i="4" s="1"/>
  <c r="F14" i="4"/>
  <c r="G14" i="4" s="1"/>
  <c r="F13" i="4"/>
  <c r="G13" i="4" s="1"/>
  <c r="F12" i="4"/>
  <c r="G12" i="4" s="1"/>
  <c r="F11" i="4"/>
  <c r="G11" i="4" s="1"/>
  <c r="F10" i="4"/>
  <c r="G10" i="4" s="1"/>
  <c r="F9" i="4"/>
  <c r="G9" i="4" s="1"/>
  <c r="F8" i="4"/>
  <c r="G8" i="4" s="1"/>
  <c r="F7" i="4"/>
  <c r="G7" i="4" s="1"/>
  <c r="D17" i="3"/>
  <c r="E17" i="3" s="1"/>
  <c r="D16" i="3"/>
  <c r="E16" i="3" s="1"/>
  <c r="D15" i="3"/>
  <c r="E15" i="3" s="1"/>
  <c r="D14" i="3"/>
  <c r="E14" i="3" s="1"/>
  <c r="D13" i="3"/>
  <c r="E13" i="3" s="1"/>
  <c r="D12" i="3"/>
  <c r="E12" i="3" s="1"/>
  <c r="D11" i="3"/>
  <c r="E11" i="3" s="1"/>
  <c r="D10" i="3"/>
  <c r="E10" i="3" s="1"/>
  <c r="J8" i="4" l="1"/>
  <c r="K8" i="4" s="1"/>
  <c r="L8" i="4" s="1"/>
  <c r="H15" i="3"/>
  <c r="H11" i="3"/>
  <c r="H12" i="3"/>
  <c r="H16" i="3"/>
  <c r="J22" i="4"/>
  <c r="J16" i="4"/>
  <c r="J7" i="4"/>
  <c r="J11" i="4"/>
  <c r="J23" i="4"/>
  <c r="J9" i="4"/>
  <c r="J13" i="4"/>
  <c r="J17" i="4"/>
  <c r="J21" i="4"/>
  <c r="J25" i="4"/>
  <c r="J14" i="4"/>
  <c r="J10" i="4"/>
  <c r="J6" i="4"/>
  <c r="J24" i="4"/>
  <c r="J12" i="4"/>
  <c r="J15" i="4"/>
  <c r="H13" i="3"/>
  <c r="H17" i="3"/>
  <c r="H14" i="3"/>
  <c r="H10" i="3"/>
  <c r="H9" i="3"/>
  <c r="J4" i="3" l="1" a="1"/>
  <c r="J4" i="3" s="1"/>
  <c r="K10" i="4"/>
  <c r="L10" i="4" s="1"/>
  <c r="K11" i="4"/>
  <c r="L11" i="4" s="1"/>
  <c r="K7" i="4"/>
  <c r="L7" i="4" s="1"/>
  <c r="K6" i="4"/>
  <c r="L6" i="4" s="1"/>
  <c r="K25" i="4"/>
  <c r="L25" i="4" s="1"/>
  <c r="K24" i="4"/>
  <c r="L24" i="4" s="1"/>
  <c r="K23" i="4"/>
  <c r="L23" i="4" s="1"/>
  <c r="K22" i="4"/>
  <c r="L22" i="4" s="1"/>
  <c r="K21" i="4"/>
  <c r="L21" i="4" s="1"/>
  <c r="K17" i="4"/>
  <c r="L17" i="4" s="1"/>
  <c r="K16" i="4"/>
  <c r="L16" i="4" s="1"/>
  <c r="K15" i="4"/>
  <c r="L15" i="4" s="1"/>
  <c r="K14" i="4"/>
  <c r="L14" i="4" s="1"/>
  <c r="K13" i="4"/>
  <c r="L13" i="4" s="1"/>
  <c r="K12" i="4"/>
  <c r="L12" i="4" s="1"/>
  <c r="K9" i="4"/>
  <c r="L9" i="4" s="1"/>
  <c r="G19" i="4"/>
  <c r="J19" i="4" s="1"/>
  <c r="G18" i="4"/>
  <c r="J18" i="4" s="1"/>
  <c r="G20" i="4"/>
  <c r="J20" i="4" s="1"/>
  <c r="K20" i="4" l="1"/>
  <c r="L20" i="4" s="1"/>
  <c r="K19" i="4"/>
  <c r="L19" i="4" s="1"/>
  <c r="K18" i="4"/>
  <c r="L18" i="4" s="1"/>
  <c r="O19" i="4" l="1" a="1"/>
  <c r="O1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<sst xmlns="http://schemas.openxmlformats.org/spreadsheetml/2006/main" count="48" uniqueCount="41">
  <si>
    <t>q</t>
  </si>
  <si>
    <t>a</t>
  </si>
  <si>
    <t>b</t>
  </si>
  <si>
    <t>label</t>
  </si>
  <si>
    <t>label_num</t>
  </si>
  <si>
    <t>x</t>
  </si>
  <si>
    <t>y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</si>
  <si>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</si>
  <si>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</si>
  <si>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</si>
  <si>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</si>
  <si>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</si>
  <si>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</si>
  <si>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</si>
  <si>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</si>
  <si>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</si>
  <si>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output N1</t>
  </si>
  <si>
    <t>output N2</t>
  </si>
  <si>
    <t>output N3</t>
  </si>
  <si>
    <t>sigmoid(N1)</t>
  </si>
  <si>
    <t>sigmoid(N2)</t>
  </si>
  <si>
    <t>ERROR</t>
  </si>
  <si>
    <t>catégorie</t>
  </si>
  <si>
    <t>N1</t>
  </si>
  <si>
    <t>RELU(N3)</t>
  </si>
  <si>
    <t>SOLUTION</t>
  </si>
  <si>
    <t>X</t>
  </si>
  <si>
    <t>Y</t>
  </si>
  <si>
    <t>Sigmo N1</t>
  </si>
  <si>
    <t>c</t>
  </si>
  <si>
    <t>sortie</t>
  </si>
  <si>
    <t>erreur</t>
  </si>
  <si>
    <t>sigma(sortie)</t>
  </si>
  <si>
    <t>chat</t>
  </si>
  <si>
    <t>chien</t>
  </si>
  <si>
    <t>&lt;- il faut que ce nombre soit le plus petit possible, proche de zero</t>
  </si>
  <si>
    <t>trouver les valeurs (de a, b et c)  à mettre dans les celulles en vert ci-dessus pour minimiser la valeur dans la case jaune</t>
  </si>
  <si>
    <t>Erreur du neurone par rapport aux données et à leur label :</t>
  </si>
  <si>
    <t>taille (x)</t>
  </si>
  <si>
    <t>couleur (y)</t>
  </si>
  <si>
    <t xml:space="preserve">Erreur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</si>
</sst>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7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0" xfId="0" applyFill="1"/>
    <xf numFmtId="2" fontId="0" fillId="0" borderId="0" xfId="0" applyNumberFormat="1"/>
    <xf numFmtId="0" fontId="0" fillId="0" borderId="0" xfId="0" applyAlignment="1">
      <alignment horizontal="center"/>
    </xf>
    <xf numFmtId="0" fontId="8" fillId="0" borderId="0" xfId="0" applyFont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2" fontId="0" fillId="6" borderId="0" xfId="0" applyNumberFormat="1" applyFill="1"/>
    <xf numFmtId="0" fontId="2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7" fillId="0" borderId="0" xfId="0" applyFont="1"/>
    <xf numFmtId="0" fontId="5" fillId="0" borderId="0" xfId="0" applyFont="1"/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7" borderId="2" xfId="0" applyFont="1" applyFill="1" applyBorder="1" applyAlignment="1" applyProtection="1">
      <alignment horizontal="center" vertical="center"/>
      <protection locked="0"/>
    </xf>
    <xf numFmtId="0" fontId="3" fillId="7" borderId="3" xfId="0" applyFont="1" applyFill="1" applyBorder="1" applyAlignment="1" applyProtection="1">
      <alignment horizontal="center" vertical="center"/>
      <protection locked="0"/>
    </xf>
    <xf numFmtId="0" fontId="2" fillId="0" borderId="12" xfId="0" applyFont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left" vertical="center" wrapText="1"/>
    </xf>
    <xf numFmtId="164" fontId="6" fillId="3" borderId="17" xfId="0" applyNumberFormat="1" applyFont="1" applyFill="1" applyBorder="1" applyAlignment="1">
      <alignment horizontal="center"/>
    </xf>
    <xf numFmtId="0" fontId="0" fillId="8" borderId="18" xfId="0" applyFill="1" applyBorder="1"/>
    <xf numFmtId="0" fontId="0" fillId="4" borderId="18" xfId="0" applyFill="1" applyBorder="1" applyProtection="1">
      <protection locked="0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18</xdr:row>
      <xdr:rowOff>59267</xdr:rowOff>
    </xdr:from>
    <xdr:to>
      <xdr:col>7</xdr:col>
      <xdr:colOff>554567</xdr:colOff>
      <xdr:row>37</xdr:row>
      <xdr:rowOff>93133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CE627FF-28D4-3946-B019-47CBF2648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900" y="3310467"/>
          <a:ext cx="6134100" cy="3814233"/>
        </a:xfrm>
        <a:prstGeom prst="rect">
          <a:avLst/>
        </a:prstGeom>
      </xdr:spPr>
    </xdr:pic>
    <xdr:clientData/>
  </xdr:twoCellAnchor>
  <xdr:twoCellAnchor editAs="oneCell">
    <xdr:from>
      <xdr:col>8</xdr:col>
      <xdr:colOff>622301</xdr:colOff>
      <xdr:row>7</xdr:row>
      <xdr:rowOff>182032</xdr:rowOff>
    </xdr:from>
    <xdr:to>
      <xdr:col>11</xdr:col>
      <xdr:colOff>114301</xdr:colOff>
      <xdr:row>25</xdr:row>
      <xdr:rowOff>34354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8EDCA51-F86A-8F48-A5ED-F42424EFA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2201" y="1172632"/>
          <a:ext cx="4127500" cy="35056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80818</xdr:colOff>
      <xdr:row>25</xdr:row>
      <xdr:rowOff>150090</xdr:rowOff>
    </xdr:from>
    <xdr:to>
      <xdr:col>13</xdr:col>
      <xdr:colOff>406400</xdr:colOff>
      <xdr:row>48</xdr:row>
      <xdr:rowOff>165501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EA85A1B-EBAA-4F34-A0C4-BD3F7BAFD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636" y="5345545"/>
          <a:ext cx="7772400" cy="4795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D74C-0833-FE42-84DE-2982C1FA9994}">
  <dimension ref="A1:K46"/>
  <sheetViews>
    <sheetView tabSelected="1" topLeftCell="A2" workbookViewId="0">
      <selection activeCell="G4" sqref="G4"/>
    </sheetView>
  </sheetViews>
  <sheetFormatPr baseColWidth="10" defaultColWidth="10.6640625" defaultRowHeight="16" x14ac:dyDescent="0.2"/>
  <cols>
    <col min="3" max="3" width="12.83203125" bestFit="1" customWidth="1"/>
    <col min="5" max="5" width="16.1640625" bestFit="1" customWidth="1"/>
    <col min="7" max="7" width="12.6640625" bestFit="1" customWidth="1"/>
    <col min="9" max="9" width="12.83203125" bestFit="1" customWidth="1"/>
    <col min="10" max="10" width="37.33203125" customWidth="1"/>
    <col min="15" max="15" width="0" hidden="1" customWidth="1"/>
  </cols>
  <sheetData>
    <row r="1" spans="1:11" hidden="1" x14ac:dyDescent="0.2">
      <c r="A1" t="s">
        <v>0</v>
      </c>
    </row>
    <row r="2" spans="1:11" ht="19" customHeight="1" thickBot="1" x14ac:dyDescent="0.4">
      <c r="D2" s="17"/>
      <c r="J2" s="29"/>
    </row>
    <row r="3" spans="1:11" ht="84" customHeight="1" thickBot="1" x14ac:dyDescent="0.4">
      <c r="D3" s="17"/>
      <c r="J3" s="41" t="s">
        <v>37</v>
      </c>
    </row>
    <row r="4" spans="1:11" ht="32" thickBot="1" x14ac:dyDescent="0.4">
      <c r="B4" s="14" t="s">
        <v>1</v>
      </c>
      <c r="C4" s="30">
        <v>0</v>
      </c>
      <c r="D4" s="15" t="s">
        <v>2</v>
      </c>
      <c r="E4" s="30">
        <v>0</v>
      </c>
      <c r="F4" s="15" t="s">
        <v>29</v>
      </c>
      <c r="G4" s="31">
        <v>0</v>
      </c>
      <c r="J4" s="42" cm="1">
        <f t="array" ref="J4">SUM(ABS(H9:H28))</f>
        <v>4.5</v>
      </c>
      <c r="K4" s="16" t="s">
        <v>35</v>
      </c>
    </row>
    <row r="5" spans="1:11" ht="19" x14ac:dyDescent="0.25">
      <c r="J5" s="16"/>
    </row>
    <row r="6" spans="1:11" ht="35" customHeight="1" x14ac:dyDescent="0.25">
      <c r="C6" s="45" t="s">
        <v>36</v>
      </c>
      <c r="D6" s="45"/>
      <c r="E6" s="45"/>
      <c r="F6" s="45"/>
      <c r="G6" s="45"/>
      <c r="J6" s="16"/>
    </row>
    <row r="7" spans="1:11" ht="20" thickBot="1" x14ac:dyDescent="0.3">
      <c r="J7" s="16"/>
    </row>
    <row r="8" spans="1:11" ht="22" thickBot="1" x14ac:dyDescent="0.3">
      <c r="B8" s="33" t="s">
        <v>38</v>
      </c>
      <c r="C8" s="34" t="s">
        <v>39</v>
      </c>
      <c r="D8" s="10" t="s">
        <v>30</v>
      </c>
      <c r="E8" s="32" t="s">
        <v>32</v>
      </c>
      <c r="F8" s="23" t="s">
        <v>3</v>
      </c>
      <c r="G8" s="26" t="s">
        <v>4</v>
      </c>
      <c r="H8" s="24" t="s">
        <v>31</v>
      </c>
    </row>
    <row r="9" spans="1:11" x14ac:dyDescent="0.2">
      <c r="B9" s="35">
        <v>1</v>
      </c>
      <c r="C9" s="36">
        <v>1</v>
      </c>
      <c r="D9" s="11">
        <f>C$4*B9+E$4*C9+G$4</f>
        <v>0</v>
      </c>
      <c r="E9" s="25">
        <f>1/(1+EXP(MIN(D9,50)))</f>
        <v>0.5</v>
      </c>
      <c r="F9" s="21" t="s">
        <v>33</v>
      </c>
      <c r="G9" s="25">
        <f>IF(F9="chat",1,0)</f>
        <v>1</v>
      </c>
      <c r="H9" s="18">
        <f>G9-E9</f>
        <v>0.5</v>
      </c>
    </row>
    <row r="10" spans="1:11" x14ac:dyDescent="0.2">
      <c r="B10" s="37">
        <v>10</v>
      </c>
      <c r="C10" s="38">
        <v>10</v>
      </c>
      <c r="D10" s="12">
        <f t="shared" ref="D10:D17" si="0">C$4*B10+E$4*C10+G$4</f>
        <v>0</v>
      </c>
      <c r="E10" s="27">
        <f t="shared" ref="E10:E17" si="1">1/(1+EXP(MIN(D10,50)))</f>
        <v>0.5</v>
      </c>
      <c r="F10" s="3" t="s">
        <v>34</v>
      </c>
      <c r="G10" s="27">
        <f t="shared" ref="G10:G17" si="2">IF(F10="chat",1,0)</f>
        <v>0</v>
      </c>
      <c r="H10" s="19">
        <f t="shared" ref="H10:H17" si="3">G10-E10</f>
        <v>-0.5</v>
      </c>
    </row>
    <row r="11" spans="1:11" x14ac:dyDescent="0.2">
      <c r="B11" s="37">
        <v>6</v>
      </c>
      <c r="C11" s="38">
        <v>9</v>
      </c>
      <c r="D11" s="12">
        <f t="shared" si="0"/>
        <v>0</v>
      </c>
      <c r="E11" s="27">
        <f t="shared" si="1"/>
        <v>0.5</v>
      </c>
      <c r="F11" s="3" t="s">
        <v>34</v>
      </c>
      <c r="G11" s="27">
        <f t="shared" si="2"/>
        <v>0</v>
      </c>
      <c r="H11" s="19">
        <f t="shared" si="3"/>
        <v>-0.5</v>
      </c>
    </row>
    <row r="12" spans="1:11" x14ac:dyDescent="0.2">
      <c r="B12" s="37">
        <v>-2</v>
      </c>
      <c r="C12" s="38">
        <v>-2</v>
      </c>
      <c r="D12" s="12">
        <f t="shared" si="0"/>
        <v>0</v>
      </c>
      <c r="E12" s="27">
        <f t="shared" si="1"/>
        <v>0.5</v>
      </c>
      <c r="F12" s="3" t="s">
        <v>33</v>
      </c>
      <c r="G12" s="27">
        <f t="shared" si="2"/>
        <v>1</v>
      </c>
      <c r="H12" s="19">
        <f t="shared" si="3"/>
        <v>0.5</v>
      </c>
    </row>
    <row r="13" spans="1:11" x14ac:dyDescent="0.2">
      <c r="B13" s="37">
        <v>0</v>
      </c>
      <c r="C13" s="38">
        <v>3</v>
      </c>
      <c r="D13" s="12">
        <f t="shared" si="0"/>
        <v>0</v>
      </c>
      <c r="E13" s="27">
        <f t="shared" si="1"/>
        <v>0.5</v>
      </c>
      <c r="F13" s="3" t="s">
        <v>33</v>
      </c>
      <c r="G13" s="27">
        <f t="shared" si="2"/>
        <v>1</v>
      </c>
      <c r="H13" s="19">
        <f t="shared" si="3"/>
        <v>0.5</v>
      </c>
    </row>
    <row r="14" spans="1:11" x14ac:dyDescent="0.2">
      <c r="B14" s="37">
        <v>-5</v>
      </c>
      <c r="C14" s="38">
        <v>7</v>
      </c>
      <c r="D14" s="12">
        <f t="shared" si="0"/>
        <v>0</v>
      </c>
      <c r="E14" s="27">
        <f t="shared" si="1"/>
        <v>0.5</v>
      </c>
      <c r="F14" s="3" t="s">
        <v>33</v>
      </c>
      <c r="G14" s="27">
        <f t="shared" si="2"/>
        <v>1</v>
      </c>
      <c r="H14" s="19">
        <f t="shared" si="3"/>
        <v>0.5</v>
      </c>
    </row>
    <row r="15" spans="1:11" x14ac:dyDescent="0.2">
      <c r="B15" s="37">
        <v>12</v>
      </c>
      <c r="C15" s="38">
        <v>7</v>
      </c>
      <c r="D15" s="12">
        <f t="shared" si="0"/>
        <v>0</v>
      </c>
      <c r="E15" s="27">
        <f t="shared" si="1"/>
        <v>0.5</v>
      </c>
      <c r="F15" s="3" t="s">
        <v>34</v>
      </c>
      <c r="G15" s="27">
        <f t="shared" si="2"/>
        <v>0</v>
      </c>
      <c r="H15" s="19">
        <f t="shared" si="3"/>
        <v>-0.5</v>
      </c>
    </row>
    <row r="16" spans="1:11" x14ac:dyDescent="0.2">
      <c r="B16" s="37">
        <v>5</v>
      </c>
      <c r="C16" s="38">
        <v>10</v>
      </c>
      <c r="D16" s="12">
        <f t="shared" si="0"/>
        <v>0</v>
      </c>
      <c r="E16" s="27">
        <f t="shared" si="1"/>
        <v>0.5</v>
      </c>
      <c r="F16" s="3" t="s">
        <v>34</v>
      </c>
      <c r="G16" s="27">
        <f t="shared" si="2"/>
        <v>0</v>
      </c>
      <c r="H16" s="19">
        <f t="shared" si="3"/>
        <v>-0.5</v>
      </c>
    </row>
    <row r="17" spans="2:8" ht="17" thickBot="1" x14ac:dyDescent="0.25">
      <c r="B17" s="39">
        <v>7</v>
      </c>
      <c r="C17" s="40">
        <v>2</v>
      </c>
      <c r="D17" s="13">
        <f t="shared" si="0"/>
        <v>0</v>
      </c>
      <c r="E17" s="28">
        <f t="shared" si="1"/>
        <v>0.5</v>
      </c>
      <c r="F17" s="22" t="s">
        <v>33</v>
      </c>
      <c r="G17" s="28">
        <f t="shared" si="2"/>
        <v>1</v>
      </c>
      <c r="H17" s="20">
        <f t="shared" si="3"/>
        <v>0.5</v>
      </c>
    </row>
    <row r="18" spans="2:8" x14ac:dyDescent="0.2">
      <c r="B18" s="12"/>
      <c r="C18" s="12"/>
      <c r="D18" s="12"/>
    </row>
    <row r="19" spans="2:8" x14ac:dyDescent="0.2">
      <c r="B19" s="12"/>
      <c r="C19" s="12"/>
      <c r="D19" s="12"/>
    </row>
    <row r="20" spans="2:8" x14ac:dyDescent="0.2">
      <c r="B20" s="12"/>
      <c r="C20" s="12"/>
      <c r="D20" s="12"/>
    </row>
    <row r="21" spans="2:8" x14ac:dyDescent="0.2">
      <c r="B21" s="12"/>
      <c r="C21" s="12"/>
      <c r="D21" s="12"/>
    </row>
    <row r="22" spans="2:8" x14ac:dyDescent="0.2">
      <c r="B22" s="12"/>
      <c r="C22" s="12"/>
      <c r="D22" s="12"/>
    </row>
    <row r="23" spans="2:8" x14ac:dyDescent="0.2">
      <c r="B23" s="12"/>
      <c r="C23" s="12"/>
      <c r="D23" s="12"/>
    </row>
    <row r="24" spans="2:8" x14ac:dyDescent="0.2">
      <c r="B24" s="12"/>
      <c r="C24" s="12"/>
      <c r="D24" s="12"/>
    </row>
    <row r="25" spans="2:8" x14ac:dyDescent="0.2">
      <c r="B25" s="12"/>
      <c r="C25" s="12"/>
      <c r="D25" s="12"/>
    </row>
    <row r="26" spans="2:8" x14ac:dyDescent="0.2">
      <c r="B26" s="12"/>
      <c r="C26" s="12"/>
      <c r="D26" s="12"/>
    </row>
    <row r="27" spans="2:8" x14ac:dyDescent="0.2">
      <c r="B27" s="12"/>
      <c r="C27" s="12"/>
      <c r="D27" s="12"/>
    </row>
    <row r="28" spans="2:8" x14ac:dyDescent="0.2">
      <c r="B28" s="12"/>
      <c r="C28" s="12"/>
      <c r="D28" s="12"/>
    </row>
    <row r="43" spans="5:8" hidden="1" x14ac:dyDescent="0.2">
      <c r="E43" t="s">
        <v>26</v>
      </c>
      <c r="G43" t="s">
        <v>23</v>
      </c>
      <c r="H43" t="s">
        <v>28</v>
      </c>
    </row>
    <row r="44" spans="5:8" hidden="1" x14ac:dyDescent="0.2">
      <c r="E44">
        <v>0</v>
      </c>
      <c r="G44">
        <f>E44+5*E46-35</f>
        <v>-35</v>
      </c>
      <c r="H44">
        <f>1/(1+EXP(G44))</f>
        <v>0.99999999999999933</v>
      </c>
    </row>
    <row r="45" spans="5:8" hidden="1" x14ac:dyDescent="0.2">
      <c r="E45" t="s">
        <v>27</v>
      </c>
    </row>
    <row r="46" spans="5:8" hidden="1" x14ac:dyDescent="0.2">
      <c r="E46">
        <v>0</v>
      </c>
    </row>
  </sheetData>
  <sheetProtection algorithmName="SHA-512" hashValue="2aZR/xHAjIyY6khxBIV7FTtvCFniKoCVUItpjQLg5eMWe8pU/8AL1cMavO33y5u2z3Lq9ZMBxRxEmSWGvJ/POg==" saltValue="tU0QdwGLt4Jyp/WdI94KpA==" spinCount="100000" sheet="1" objects="1" scenarios="1" selectLockedCells="1"/>
  <protectedRanges>
    <protectedRange algorithmName="SHA-512" hashValue="MYvKRkfNc8fMdfFRtk0zMKn9r1zZW3JN7aU+6A1Cz3+1uu+2iyARI5wLIiMhQZQ4raX9DGacoE6ZQFCBvxOkNA==" saltValue="IYeTjYB6YJtLYEQQjzDJ8Q==" spinCount="100000" sqref="B4:J4" name="Range1"/>
  </protectedRanges>
  <dataConsolidate/>
  <mergeCells count="1">
    <mergeCell ref="C6:G6"/>
  </mergeCells>
  <dataValidations count="1">
    <dataValidation type="decimal" allowBlank="1" showInputMessage="1" showErrorMessage="1" sqref="E4 C4 G4" xr:uid="{7AC8142C-FD0E-2740-8D77-74D18D6985A3}">
      <formula1>-100</formula1>
      <formula2>100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3C1E-E73D-6B45-85F4-0E638DC979C6}">
  <dimension ref="B3:O36"/>
  <sheetViews>
    <sheetView zoomScale="110" zoomScaleNormal="110" workbookViewId="0">
      <selection activeCell="O5" sqref="O5"/>
    </sheetView>
  </sheetViews>
  <sheetFormatPr baseColWidth="10" defaultColWidth="10.6640625" defaultRowHeight="16" x14ac:dyDescent="0.2"/>
  <cols>
    <col min="1" max="1" width="4.5" customWidth="1"/>
    <col min="2" max="2" width="4.83203125" customWidth="1"/>
    <col min="3" max="3" width="7" customWidth="1"/>
    <col min="4" max="4" width="7.1640625" customWidth="1"/>
    <col min="5" max="5" width="9.5" customWidth="1"/>
    <col min="6" max="6" width="9.33203125" customWidth="1"/>
    <col min="8" max="8" width="9.83203125" customWidth="1"/>
    <col min="9" max="9" width="11.1640625" customWidth="1"/>
    <col min="10" max="10" width="9.6640625" customWidth="1"/>
    <col min="11" max="11" width="10.1640625" customWidth="1"/>
    <col min="12" max="12" width="8.5" customWidth="1"/>
    <col min="13" max="13" width="4.6640625" customWidth="1"/>
    <col min="14" max="14" width="14.83203125" customWidth="1"/>
  </cols>
  <sheetData>
    <row r="3" spans="2:15" x14ac:dyDescent="0.2">
      <c r="N3" t="s">
        <v>25</v>
      </c>
    </row>
    <row r="5" spans="2:15" x14ac:dyDescent="0.2">
      <c r="C5" s="5" t="s">
        <v>5</v>
      </c>
      <c r="D5" s="5" t="s">
        <v>6</v>
      </c>
      <c r="E5" s="6" t="s">
        <v>22</v>
      </c>
      <c r="F5" s="6" t="s">
        <v>16</v>
      </c>
      <c r="G5" s="6" t="s">
        <v>19</v>
      </c>
      <c r="H5" s="6" t="s">
        <v>17</v>
      </c>
      <c r="I5" s="6" t="s">
        <v>20</v>
      </c>
      <c r="J5" s="6" t="s">
        <v>18</v>
      </c>
      <c r="K5" s="6" t="s">
        <v>24</v>
      </c>
      <c r="L5" s="6" t="s">
        <v>21</v>
      </c>
      <c r="N5" s="43" t="s">
        <v>7</v>
      </c>
      <c r="O5" s="44"/>
    </row>
    <row r="6" spans="2:15" x14ac:dyDescent="0.2">
      <c r="B6" s="4"/>
      <c r="C6" s="7">
        <v>0</v>
      </c>
      <c r="D6" s="7">
        <v>0</v>
      </c>
      <c r="E6" s="8">
        <v>0</v>
      </c>
      <c r="F6" s="8">
        <f>C6*$O$5+D6*$O$6+$O$7</f>
        <v>0</v>
      </c>
      <c r="G6" s="9">
        <f>1/(1+EXP(F6))</f>
        <v>0.5</v>
      </c>
      <c r="H6" s="8">
        <f>C6*$O$8+D6*$O$9+$O$10</f>
        <v>0</v>
      </c>
      <c r="I6" s="9">
        <f>1/(1+EXP(H6))</f>
        <v>0.5</v>
      </c>
      <c r="J6" s="9">
        <f>G6*$O$11+I6*$O$12+$O$13</f>
        <v>0</v>
      </c>
      <c r="K6" s="9">
        <f>IF(J6&gt;0,J6,0)</f>
        <v>0</v>
      </c>
      <c r="L6" s="9">
        <f>K6-E6</f>
        <v>0</v>
      </c>
      <c r="N6" s="43" t="s">
        <v>8</v>
      </c>
      <c r="O6" s="44"/>
    </row>
    <row r="7" spans="2:15" x14ac:dyDescent="0.2">
      <c r="B7" s="4"/>
      <c r="C7" s="7">
        <v>8</v>
      </c>
      <c r="D7" s="7">
        <v>8</v>
      </c>
      <c r="E7" s="8">
        <v>0</v>
      </c>
      <c r="F7" s="8">
        <f t="shared" ref="F7:F25" si="0">C7*$O$5+D7*$O$6+$O$7</f>
        <v>0</v>
      </c>
      <c r="G7" s="9">
        <f t="shared" ref="G7:G25" si="1">1/(1+EXP(F7))</f>
        <v>0.5</v>
      </c>
      <c r="H7" s="8">
        <f t="shared" ref="H7:H25" si="2">C7*$O$8+D7*$O$9+$O$10</f>
        <v>0</v>
      </c>
      <c r="I7" s="9">
        <f t="shared" ref="I7:I25" si="3">1/(1+EXP(H7))</f>
        <v>0.5</v>
      </c>
      <c r="J7" s="9">
        <f t="shared" ref="J7:J25" si="4">G7*$O$11+I7*$O$12+$O$13</f>
        <v>0</v>
      </c>
      <c r="K7" s="9">
        <f t="shared" ref="K7:K25" si="5">IF(J7&gt;0,J7,0)</f>
        <v>0</v>
      </c>
      <c r="L7" s="9">
        <f t="shared" ref="L7:L25" si="6">K7-E7</f>
        <v>0</v>
      </c>
      <c r="N7" s="43" t="s">
        <v>9</v>
      </c>
      <c r="O7" s="44"/>
    </row>
    <row r="8" spans="2:15" x14ac:dyDescent="0.2">
      <c r="B8" s="4"/>
      <c r="C8" s="7">
        <v>-2</v>
      </c>
      <c r="D8" s="7">
        <v>10</v>
      </c>
      <c r="E8" s="8">
        <v>1</v>
      </c>
      <c r="F8" s="8">
        <f t="shared" si="0"/>
        <v>0</v>
      </c>
      <c r="G8" s="9">
        <f t="shared" si="1"/>
        <v>0.5</v>
      </c>
      <c r="H8" s="8">
        <f t="shared" si="2"/>
        <v>0</v>
      </c>
      <c r="I8" s="9">
        <f t="shared" si="3"/>
        <v>0.5</v>
      </c>
      <c r="J8" s="9">
        <f>G8*$O$11+I8*$O$12+$O$13</f>
        <v>0</v>
      </c>
      <c r="K8" s="9">
        <f t="shared" si="5"/>
        <v>0</v>
      </c>
      <c r="L8" s="9">
        <f t="shared" si="6"/>
        <v>-1</v>
      </c>
      <c r="N8" s="43" t="s">
        <v>10</v>
      </c>
      <c r="O8" s="44"/>
    </row>
    <row r="9" spans="2:15" x14ac:dyDescent="0.2">
      <c r="B9" s="4"/>
      <c r="C9" s="7">
        <v>-10</v>
      </c>
      <c r="D9" s="7">
        <v>4</v>
      </c>
      <c r="E9" s="8">
        <v>1</v>
      </c>
      <c r="F9" s="8">
        <f t="shared" si="0"/>
        <v>0</v>
      </c>
      <c r="G9" s="9">
        <f t="shared" si="1"/>
        <v>0.5</v>
      </c>
      <c r="H9" s="8">
        <f t="shared" si="2"/>
        <v>0</v>
      </c>
      <c r="I9" s="9">
        <f t="shared" si="3"/>
        <v>0.5</v>
      </c>
      <c r="J9" s="9">
        <f t="shared" si="4"/>
        <v>0</v>
      </c>
      <c r="K9" s="9">
        <f t="shared" si="5"/>
        <v>0</v>
      </c>
      <c r="L9" s="9">
        <f t="shared" si="6"/>
        <v>-1</v>
      </c>
      <c r="N9" s="43" t="s">
        <v>11</v>
      </c>
      <c r="O9" s="44"/>
    </row>
    <row r="10" spans="2:15" x14ac:dyDescent="0.2">
      <c r="B10" s="4"/>
      <c r="C10" s="7">
        <v>10</v>
      </c>
      <c r="D10" s="7">
        <v>10</v>
      </c>
      <c r="E10" s="8">
        <v>0</v>
      </c>
      <c r="F10" s="8">
        <f t="shared" si="0"/>
        <v>0</v>
      </c>
      <c r="G10" s="9">
        <f t="shared" si="1"/>
        <v>0.5</v>
      </c>
      <c r="H10" s="8">
        <f t="shared" si="2"/>
        <v>0</v>
      </c>
      <c r="I10" s="9">
        <f t="shared" si="3"/>
        <v>0.5</v>
      </c>
      <c r="J10" s="9">
        <f t="shared" si="4"/>
        <v>0</v>
      </c>
      <c r="K10" s="9">
        <f t="shared" si="5"/>
        <v>0</v>
      </c>
      <c r="L10" s="9">
        <f t="shared" si="6"/>
        <v>0</v>
      </c>
      <c r="N10" s="43" t="s">
        <v>12</v>
      </c>
      <c r="O10" s="44"/>
    </row>
    <row r="11" spans="2:15" x14ac:dyDescent="0.2">
      <c r="B11" s="4"/>
      <c r="C11" s="7">
        <v>-5</v>
      </c>
      <c r="D11" s="7">
        <v>-5</v>
      </c>
      <c r="E11" s="8">
        <v>0</v>
      </c>
      <c r="F11" s="8">
        <f t="shared" si="0"/>
        <v>0</v>
      </c>
      <c r="G11" s="9">
        <f t="shared" si="1"/>
        <v>0.5</v>
      </c>
      <c r="H11" s="8">
        <f t="shared" si="2"/>
        <v>0</v>
      </c>
      <c r="I11" s="9">
        <f>1/(1+EXP(H11))</f>
        <v>0.5</v>
      </c>
      <c r="J11" s="9">
        <f t="shared" si="4"/>
        <v>0</v>
      </c>
      <c r="K11" s="9">
        <f t="shared" si="5"/>
        <v>0</v>
      </c>
      <c r="L11" s="9">
        <f t="shared" si="6"/>
        <v>0</v>
      </c>
      <c r="N11" s="43" t="s">
        <v>13</v>
      </c>
      <c r="O11" s="44"/>
    </row>
    <row r="12" spans="2:15" x14ac:dyDescent="0.2">
      <c r="B12" s="4"/>
      <c r="C12" s="7">
        <v>0</v>
      </c>
      <c r="D12" s="7">
        <v>10</v>
      </c>
      <c r="E12" s="8">
        <v>1</v>
      </c>
      <c r="F12" s="8">
        <f t="shared" si="0"/>
        <v>0</v>
      </c>
      <c r="G12" s="9">
        <f t="shared" si="1"/>
        <v>0.5</v>
      </c>
      <c r="H12" s="8">
        <f t="shared" si="2"/>
        <v>0</v>
      </c>
      <c r="I12" s="9">
        <f t="shared" si="3"/>
        <v>0.5</v>
      </c>
      <c r="J12" s="9">
        <f t="shared" si="4"/>
        <v>0</v>
      </c>
      <c r="K12" s="9">
        <f t="shared" si="5"/>
        <v>0</v>
      </c>
      <c r="L12" s="9">
        <f t="shared" si="6"/>
        <v>-1</v>
      </c>
      <c r="N12" s="43" t="s">
        <v>14</v>
      </c>
      <c r="O12" s="44"/>
    </row>
    <row r="13" spans="2:15" x14ac:dyDescent="0.2">
      <c r="B13" s="4"/>
      <c r="C13" s="7">
        <v>-1</v>
      </c>
      <c r="D13" s="7">
        <v>13</v>
      </c>
      <c r="E13" s="8">
        <v>1</v>
      </c>
      <c r="F13" s="8">
        <f t="shared" si="0"/>
        <v>0</v>
      </c>
      <c r="G13" s="9">
        <f t="shared" si="1"/>
        <v>0.5</v>
      </c>
      <c r="H13" s="8">
        <f t="shared" si="2"/>
        <v>0</v>
      </c>
      <c r="I13" s="9">
        <f t="shared" si="3"/>
        <v>0.5</v>
      </c>
      <c r="J13" s="9">
        <f t="shared" si="4"/>
        <v>0</v>
      </c>
      <c r="K13" s="9">
        <f t="shared" si="5"/>
        <v>0</v>
      </c>
      <c r="L13" s="9">
        <f t="shared" si="6"/>
        <v>-1</v>
      </c>
      <c r="N13" s="43" t="s">
        <v>15</v>
      </c>
      <c r="O13" s="44"/>
    </row>
    <row r="14" spans="2:15" x14ac:dyDescent="0.2">
      <c r="B14" s="4"/>
      <c r="C14" s="7">
        <v>10</v>
      </c>
      <c r="D14" s="7">
        <v>10</v>
      </c>
      <c r="E14" s="8">
        <v>0</v>
      </c>
      <c r="F14" s="8">
        <f t="shared" si="0"/>
        <v>0</v>
      </c>
      <c r="G14" s="9">
        <f t="shared" si="1"/>
        <v>0.5</v>
      </c>
      <c r="H14" s="8">
        <f t="shared" si="2"/>
        <v>0</v>
      </c>
      <c r="I14" s="9">
        <f t="shared" si="3"/>
        <v>0.5</v>
      </c>
      <c r="J14" s="9">
        <f t="shared" si="4"/>
        <v>0</v>
      </c>
      <c r="K14" s="9">
        <f t="shared" si="5"/>
        <v>0</v>
      </c>
      <c r="L14" s="9">
        <f t="shared" si="6"/>
        <v>0</v>
      </c>
    </row>
    <row r="15" spans="2:15" x14ac:dyDescent="0.2">
      <c r="B15" s="4"/>
      <c r="C15" s="7">
        <v>4</v>
      </c>
      <c r="D15" s="7">
        <v>13</v>
      </c>
      <c r="E15" s="8">
        <v>0</v>
      </c>
      <c r="F15" s="8">
        <f t="shared" si="0"/>
        <v>0</v>
      </c>
      <c r="G15" s="9">
        <f t="shared" si="1"/>
        <v>0.5</v>
      </c>
      <c r="H15" s="8">
        <f t="shared" si="2"/>
        <v>0</v>
      </c>
      <c r="I15" s="9">
        <f t="shared" si="3"/>
        <v>0.5</v>
      </c>
      <c r="J15" s="9">
        <f t="shared" si="4"/>
        <v>0</v>
      </c>
      <c r="K15" s="9">
        <f t="shared" si="5"/>
        <v>0</v>
      </c>
      <c r="L15" s="9">
        <f t="shared" si="6"/>
        <v>0</v>
      </c>
    </row>
    <row r="16" spans="2:15" x14ac:dyDescent="0.2">
      <c r="B16" s="4"/>
      <c r="C16" s="7">
        <v>-20</v>
      </c>
      <c r="D16" s="7">
        <v>-5</v>
      </c>
      <c r="E16" s="8">
        <v>1</v>
      </c>
      <c r="F16" s="8">
        <f t="shared" si="0"/>
        <v>0</v>
      </c>
      <c r="G16" s="9">
        <f t="shared" si="1"/>
        <v>0.5</v>
      </c>
      <c r="H16" s="8">
        <f t="shared" si="2"/>
        <v>0</v>
      </c>
      <c r="I16" s="9">
        <f t="shared" si="3"/>
        <v>0.5</v>
      </c>
      <c r="J16" s="9">
        <f t="shared" si="4"/>
        <v>0</v>
      </c>
      <c r="K16" s="9">
        <f t="shared" si="5"/>
        <v>0</v>
      </c>
      <c r="L16" s="9">
        <f t="shared" si="6"/>
        <v>-1</v>
      </c>
    </row>
    <row r="17" spans="2:15" x14ac:dyDescent="0.2">
      <c r="B17" s="4"/>
      <c r="C17" s="7">
        <v>-12</v>
      </c>
      <c r="D17" s="7">
        <v>1</v>
      </c>
      <c r="E17" s="8">
        <v>1</v>
      </c>
      <c r="F17" s="8">
        <f t="shared" si="0"/>
        <v>0</v>
      </c>
      <c r="G17" s="9">
        <f t="shared" si="1"/>
        <v>0.5</v>
      </c>
      <c r="H17" s="8">
        <f t="shared" si="2"/>
        <v>0</v>
      </c>
      <c r="I17" s="9">
        <f t="shared" si="3"/>
        <v>0.5</v>
      </c>
      <c r="J17" s="9">
        <f t="shared" si="4"/>
        <v>0</v>
      </c>
      <c r="K17" s="9">
        <f t="shared" si="5"/>
        <v>0</v>
      </c>
      <c r="L17" s="9">
        <f t="shared" si="6"/>
        <v>-1</v>
      </c>
    </row>
    <row r="18" spans="2:15" x14ac:dyDescent="0.2">
      <c r="B18" s="4"/>
      <c r="C18" s="7">
        <v>2</v>
      </c>
      <c r="D18" s="7">
        <v>2</v>
      </c>
      <c r="E18" s="8">
        <v>0</v>
      </c>
      <c r="F18" s="8">
        <f t="shared" si="0"/>
        <v>0</v>
      </c>
      <c r="G18" s="9">
        <f t="shared" si="1"/>
        <v>0.5</v>
      </c>
      <c r="H18" s="8">
        <f t="shared" si="2"/>
        <v>0</v>
      </c>
      <c r="I18" s="9">
        <f t="shared" si="3"/>
        <v>0.5</v>
      </c>
      <c r="J18" s="9">
        <f t="shared" si="4"/>
        <v>0</v>
      </c>
      <c r="K18" s="9">
        <f t="shared" si="5"/>
        <v>0</v>
      </c>
      <c r="L18" s="9">
        <f t="shared" si="6"/>
        <v>0</v>
      </c>
    </row>
    <row r="19" spans="2:15" x14ac:dyDescent="0.2">
      <c r="B19" s="4"/>
      <c r="C19" s="7">
        <v>5</v>
      </c>
      <c r="D19" s="7">
        <v>-5</v>
      </c>
      <c r="E19" s="8">
        <v>0</v>
      </c>
      <c r="F19" s="8">
        <f t="shared" si="0"/>
        <v>0</v>
      </c>
      <c r="G19" s="9">
        <f t="shared" si="1"/>
        <v>0.5</v>
      </c>
      <c r="H19" s="8">
        <f t="shared" si="2"/>
        <v>0</v>
      </c>
      <c r="I19" s="9">
        <f t="shared" si="3"/>
        <v>0.5</v>
      </c>
      <c r="J19" s="9">
        <f t="shared" si="4"/>
        <v>0</v>
      </c>
      <c r="K19" s="9">
        <f t="shared" si="5"/>
        <v>0</v>
      </c>
      <c r="L19" s="9">
        <f t="shared" si="6"/>
        <v>0</v>
      </c>
      <c r="N19" t="s">
        <v>40</v>
      </c>
      <c r="O19" s="1" cm="1">
        <f t="array" ref="O19">SUM(ABS(L6:L25))</f>
        <v>9</v>
      </c>
    </row>
    <row r="20" spans="2:15" x14ac:dyDescent="0.2">
      <c r="B20" s="4"/>
      <c r="C20" s="7">
        <v>-5</v>
      </c>
      <c r="D20" s="7">
        <v>0</v>
      </c>
      <c r="E20" s="8">
        <v>0</v>
      </c>
      <c r="F20" s="8">
        <f t="shared" si="0"/>
        <v>0</v>
      </c>
      <c r="G20" s="9">
        <f t="shared" si="1"/>
        <v>0.5</v>
      </c>
      <c r="H20" s="8">
        <f t="shared" si="2"/>
        <v>0</v>
      </c>
      <c r="I20" s="9">
        <f t="shared" si="3"/>
        <v>0.5</v>
      </c>
      <c r="J20" s="9">
        <f t="shared" si="4"/>
        <v>0</v>
      </c>
      <c r="K20" s="9">
        <f t="shared" si="5"/>
        <v>0</v>
      </c>
      <c r="L20" s="9">
        <f t="shared" si="6"/>
        <v>0</v>
      </c>
    </row>
    <row r="21" spans="2:15" x14ac:dyDescent="0.2">
      <c r="B21" s="4"/>
      <c r="C21" s="7">
        <v>0</v>
      </c>
      <c r="D21" s="7">
        <v>3</v>
      </c>
      <c r="E21" s="8">
        <v>0</v>
      </c>
      <c r="F21" s="8">
        <f t="shared" si="0"/>
        <v>0</v>
      </c>
      <c r="G21" s="9">
        <f t="shared" si="1"/>
        <v>0.5</v>
      </c>
      <c r="H21" s="8">
        <f t="shared" si="2"/>
        <v>0</v>
      </c>
      <c r="I21" s="9">
        <f t="shared" si="3"/>
        <v>0.5</v>
      </c>
      <c r="J21" s="9">
        <f t="shared" si="4"/>
        <v>0</v>
      </c>
      <c r="K21" s="9">
        <f t="shared" si="5"/>
        <v>0</v>
      </c>
      <c r="L21" s="9">
        <f t="shared" si="6"/>
        <v>0</v>
      </c>
    </row>
    <row r="22" spans="2:15" x14ac:dyDescent="0.2">
      <c r="B22" s="4"/>
      <c r="C22" s="7">
        <v>-2</v>
      </c>
      <c r="D22" s="7">
        <v>-2</v>
      </c>
      <c r="E22" s="8">
        <v>0</v>
      </c>
      <c r="F22" s="8">
        <f t="shared" si="0"/>
        <v>0</v>
      </c>
      <c r="G22" s="9">
        <f t="shared" si="1"/>
        <v>0.5</v>
      </c>
      <c r="H22" s="8">
        <f t="shared" si="2"/>
        <v>0</v>
      </c>
      <c r="I22" s="9">
        <f t="shared" si="3"/>
        <v>0.5</v>
      </c>
      <c r="J22" s="9">
        <f t="shared" si="4"/>
        <v>0</v>
      </c>
      <c r="K22" s="9">
        <f t="shared" si="5"/>
        <v>0</v>
      </c>
      <c r="L22" s="9">
        <f t="shared" si="6"/>
        <v>0</v>
      </c>
    </row>
    <row r="23" spans="2:15" x14ac:dyDescent="0.2">
      <c r="B23" s="4"/>
      <c r="C23" s="7">
        <v>-3</v>
      </c>
      <c r="D23" s="7">
        <v>12</v>
      </c>
      <c r="E23" s="8">
        <v>1</v>
      </c>
      <c r="F23" s="8">
        <f t="shared" si="0"/>
        <v>0</v>
      </c>
      <c r="G23" s="9">
        <f t="shared" si="1"/>
        <v>0.5</v>
      </c>
      <c r="H23" s="8">
        <f t="shared" si="2"/>
        <v>0</v>
      </c>
      <c r="I23" s="9">
        <f t="shared" si="3"/>
        <v>0.5</v>
      </c>
      <c r="J23" s="9">
        <f t="shared" si="4"/>
        <v>0</v>
      </c>
      <c r="K23" s="9">
        <f t="shared" si="5"/>
        <v>0</v>
      </c>
      <c r="L23" s="9">
        <f t="shared" si="6"/>
        <v>-1</v>
      </c>
    </row>
    <row r="24" spans="2:15" x14ac:dyDescent="0.2">
      <c r="B24" s="4"/>
      <c r="C24" s="7">
        <v>-5</v>
      </c>
      <c r="D24" s="7">
        <v>8</v>
      </c>
      <c r="E24" s="8">
        <v>1</v>
      </c>
      <c r="F24" s="8">
        <f t="shared" si="0"/>
        <v>0</v>
      </c>
      <c r="G24" s="9">
        <f t="shared" si="1"/>
        <v>0.5</v>
      </c>
      <c r="H24" s="8">
        <f t="shared" si="2"/>
        <v>0</v>
      </c>
      <c r="I24" s="9">
        <f t="shared" si="3"/>
        <v>0.5</v>
      </c>
      <c r="J24" s="9">
        <f t="shared" si="4"/>
        <v>0</v>
      </c>
      <c r="K24" s="9">
        <f t="shared" si="5"/>
        <v>0</v>
      </c>
      <c r="L24" s="9">
        <f t="shared" si="6"/>
        <v>-1</v>
      </c>
    </row>
    <row r="25" spans="2:15" x14ac:dyDescent="0.2">
      <c r="B25" s="4"/>
      <c r="C25" s="7">
        <v>-11</v>
      </c>
      <c r="D25" s="7">
        <v>0</v>
      </c>
      <c r="E25" s="8">
        <v>1</v>
      </c>
      <c r="F25" s="8">
        <f t="shared" si="0"/>
        <v>0</v>
      </c>
      <c r="G25" s="9">
        <f t="shared" si="1"/>
        <v>0.5</v>
      </c>
      <c r="H25" s="8">
        <f t="shared" si="2"/>
        <v>0</v>
      </c>
      <c r="I25" s="9">
        <f t="shared" si="3"/>
        <v>0.5</v>
      </c>
      <c r="J25" s="9">
        <f t="shared" si="4"/>
        <v>0</v>
      </c>
      <c r="K25" s="9">
        <f t="shared" si="5"/>
        <v>0</v>
      </c>
      <c r="L25" s="9">
        <f t="shared" si="6"/>
        <v>-1</v>
      </c>
    </row>
    <row r="26" spans="2:15" x14ac:dyDescent="0.2">
      <c r="B26" s="4"/>
      <c r="C26" s="3"/>
      <c r="D26" s="3"/>
      <c r="G26" s="2"/>
      <c r="I26" s="2"/>
      <c r="J26" s="2"/>
      <c r="K26" s="2"/>
    </row>
    <row r="27" spans="2:15" x14ac:dyDescent="0.2">
      <c r="B27" s="4"/>
      <c r="C27" s="3"/>
      <c r="D27" s="3"/>
      <c r="G27" s="2"/>
      <c r="I27" s="2"/>
      <c r="J27" s="2"/>
      <c r="K27" s="2"/>
    </row>
    <row r="28" spans="2:15" x14ac:dyDescent="0.2">
      <c r="B28" s="4"/>
      <c r="C28" s="3"/>
      <c r="D28" s="3"/>
      <c r="G28" s="2"/>
      <c r="I28" s="2"/>
      <c r="J28" s="2"/>
      <c r="K28" s="2"/>
    </row>
    <row r="29" spans="2:15" x14ac:dyDescent="0.2">
      <c r="B29" s="4"/>
      <c r="C29" s="3"/>
      <c r="D29" s="3"/>
      <c r="G29" s="2"/>
      <c r="I29" s="2"/>
      <c r="J29" s="2"/>
      <c r="K29" s="2"/>
    </row>
    <row r="30" spans="2:15" x14ac:dyDescent="0.2">
      <c r="B30" s="4"/>
      <c r="C30" s="3"/>
      <c r="D30" s="3"/>
      <c r="G30" s="2"/>
      <c r="I30" s="2"/>
      <c r="J30" s="2"/>
      <c r="K30" s="2"/>
    </row>
    <row r="31" spans="2:15" x14ac:dyDescent="0.2">
      <c r="B31" s="4"/>
      <c r="C31" s="3"/>
      <c r="D31" s="3"/>
      <c r="G31" s="2"/>
      <c r="I31" s="2"/>
      <c r="J31" s="2"/>
      <c r="K31" s="2"/>
    </row>
    <row r="32" spans="2:15" x14ac:dyDescent="0.2">
      <c r="B32" s="4"/>
      <c r="C32" s="3"/>
      <c r="D32" s="3"/>
      <c r="G32" s="2"/>
      <c r="I32" s="2"/>
      <c r="J32" s="2"/>
      <c r="K32" s="2"/>
    </row>
    <row r="33" spans="2:11" x14ac:dyDescent="0.2">
      <c r="B33" s="4"/>
      <c r="C33" s="3"/>
      <c r="D33" s="3"/>
      <c r="G33" s="2"/>
      <c r="I33" s="2"/>
      <c r="J33" s="2"/>
      <c r="K33" s="2"/>
    </row>
    <row r="34" spans="2:11" x14ac:dyDescent="0.2">
      <c r="B34" s="4"/>
      <c r="C34" s="3"/>
      <c r="D34" s="3"/>
      <c r="G34" s="2"/>
      <c r="I34" s="2"/>
      <c r="J34" s="2"/>
      <c r="K34" s="2"/>
    </row>
    <row r="35" spans="2:11" x14ac:dyDescent="0.2">
      <c r="B35" s="4"/>
      <c r="C35" s="3"/>
      <c r="D35" s="3"/>
      <c r="G35" s="2"/>
      <c r="I35" s="2"/>
      <c r="J35" s="2"/>
      <c r="K35" s="2"/>
    </row>
    <row r="36" spans="2:11" x14ac:dyDescent="0.2">
      <c r="B36" s="4"/>
      <c r="C36" s="3"/>
      <c r="D36" s="3"/>
      <c r="G36" s="2"/>
      <c r="I36" s="2"/>
      <c r="J36" s="2"/>
      <c r="K36" s="2"/>
    </row>
  </sheetData>
  <sheetProtection algorithmName="SHA-512" hashValue="U6vNIJafdh8TWpfVcVi/xVBDXIw3XBfOgX/XQB3+9NPKib3uel5b+mhh/rmOF9Tt2BEKJxBO+jnhPpf/pmYr2w==" saltValue="yUCXtEkYycu6XVNlKFSpiw==" spinCount="100000" sheet="1" objects="1" scenarios="1" selectLockedCell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single neuron</vt:lpstr>
      <vt:lpstr>two neurons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Jean-Michel Torres</cp:lastModifiedBy>
  <dcterms:created xsi:type="dcterms:W3CDTF">2022-01-10T15:13:48Z</dcterms:created>
  <dcterms:modified xsi:type="dcterms:W3CDTF">2024-02-02T09:01:53Z</dcterms:modified>
</cp:coreProperties>
</file>