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hertz/Documents/subjects/SE/ganttproject/Project/Phase 2/Sprint1/"/>
    </mc:Choice>
  </mc:AlternateContent>
  <xr:revisionPtr revIDLastSave="0" documentId="13_ncr:1_{F0114371-8D87-B44D-AB46-2AE684CC722B}" xr6:coauthVersionLast="47" xr6:coauthVersionMax="47" xr10:uidLastSave="{00000000-0000-0000-0000-000000000000}"/>
  <bookViews>
    <workbookView xWindow="0" yWindow="500" windowWidth="23260" windowHeight="12580" xr2:uid="{00000000-000D-0000-FFFF-FFFF00000000}"/>
  </bookViews>
  <sheets>
    <sheet name="Burndown Cha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5" i="1" l="1"/>
  <c r="J15" i="1"/>
  <c r="I15" i="1"/>
  <c r="H15" i="1"/>
  <c r="G15" i="1"/>
  <c r="F15" i="1"/>
  <c r="E15" i="1"/>
  <c r="D16" i="1"/>
  <c r="D17" i="1" s="1"/>
  <c r="I17" i="1" s="1"/>
  <c r="E17" i="1" l="1"/>
  <c r="E16" i="1"/>
  <c r="F16" i="1" s="1"/>
  <c r="G16" i="1" s="1"/>
  <c r="H16" i="1" s="1"/>
  <c r="I16" i="1" s="1"/>
  <c r="J16" i="1" s="1"/>
  <c r="K16" i="1" s="1"/>
  <c r="H17" i="1"/>
  <c r="F17" i="1"/>
  <c r="G17" i="1"/>
  <c r="K17" i="1"/>
  <c r="J17" i="1"/>
</calcChain>
</file>

<file path=xl/sharedStrings.xml><?xml version="1.0" encoding="utf-8"?>
<sst xmlns="http://schemas.openxmlformats.org/spreadsheetml/2006/main" count="17" uniqueCount="17">
  <si>
    <t>Task ID</t>
  </si>
  <si>
    <t>Task Description</t>
  </si>
  <si>
    <t>Initial Estimate</t>
  </si>
  <si>
    <t>Day 0</t>
  </si>
  <si>
    <t>Remaining Effort</t>
  </si>
  <si>
    <t>Completed Effort</t>
  </si>
  <si>
    <t>Ideal Burndown</t>
  </si>
  <si>
    <t>Sugerir 2 Features (Francisco)</t>
  </si>
  <si>
    <t>Sugerir 2 Features (Iago)</t>
  </si>
  <si>
    <t>Sugerir 2 Features (James)</t>
  </si>
  <si>
    <t>Sugerir 2 Features (Joao)</t>
  </si>
  <si>
    <t>Sugerir 2 Features (Ricardo)</t>
  </si>
  <si>
    <t>Sprint 2 Burndown Chart</t>
  </si>
  <si>
    <t>Criar User Story Primeira Feature</t>
  </si>
  <si>
    <t>Criar User Story Segunda Feature</t>
  </si>
  <si>
    <t>Descrever Totalmente Primeita Feature</t>
  </si>
  <si>
    <t>Descrever Totalmente Segunda Feature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</si>
</sst>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/mmm/yy;@"/>
    <numFmt numFmtId="165" formatCode="0.0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</font>
    <font>
      <b/>
      <sz val="11"/>
      <color theme="1"/>
      <name val="Calibri"/>
      <family val="2"/>
      <scheme val="minor"/>
    </font>
    <font>
      <sz val="20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7" borderId="7" xfId="0" applyFill="1" applyBorder="1" applyAlignment="1">
      <alignment horizontal="center"/>
    </xf>
    <xf numFmtId="0" fontId="2" fillId="8" borderId="3" xfId="0" applyFont="1" applyFill="1" applyBorder="1" applyAlignment="1">
      <alignment horizontal="center"/>
    </xf>
    <xf numFmtId="164" fontId="2" fillId="8" borderId="3" xfId="0" applyNumberFormat="1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7" borderId="21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65" fontId="0" fillId="4" borderId="6" xfId="0" applyNumberFormat="1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165" fontId="0" fillId="5" borderId="4" xfId="0" applyNumberFormat="1" applyFill="1" applyBorder="1" applyAlignment="1">
      <alignment horizontal="center"/>
    </xf>
    <xf numFmtId="0" fontId="0" fillId="0" borderId="14" xfId="0" applyBorder="1"/>
    <xf numFmtId="0" fontId="0" fillId="6" borderId="2" xfId="0" applyFill="1" applyBorder="1" applyAlignment="1">
      <alignment horizontal="right" wrapText="1"/>
    </xf>
    <xf numFmtId="0" fontId="0" fillId="6" borderId="6" xfId="0" applyFill="1" applyBorder="1" applyAlignment="1">
      <alignment horizontal="right" wrapText="1"/>
    </xf>
    <xf numFmtId="0" fontId="0" fillId="9" borderId="7" xfId="0" applyFill="1" applyBorder="1" applyAlignment="1">
      <alignment horizontal="center"/>
    </xf>
    <xf numFmtId="0" fontId="0" fillId="9" borderId="9" xfId="0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0" fillId="6" borderId="12" xfId="0" applyFill="1" applyBorder="1" applyAlignment="1">
      <alignment horizontal="right" wrapText="1"/>
    </xf>
    <xf numFmtId="0" fontId="0" fillId="9" borderId="22" xfId="0" applyFill="1" applyBorder="1" applyAlignment="1">
      <alignment horizontal="center"/>
    </xf>
    <xf numFmtId="0" fontId="0" fillId="2" borderId="23" xfId="0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2" fillId="7" borderId="20" xfId="0" applyFont="1" applyFill="1" applyBorder="1" applyAlignment="1">
      <alignment horizontal="center" wrapText="1"/>
    </xf>
    <xf numFmtId="0" fontId="2" fillId="7" borderId="21" xfId="0" applyFont="1" applyFill="1" applyBorder="1" applyAlignment="1">
      <alignment horizontal="center" wrapText="1"/>
    </xf>
    <xf numFmtId="0" fontId="3" fillId="3" borderId="15" xfId="0" applyFont="1" applyFill="1" applyBorder="1" applyAlignment="1">
      <alignment horizontal="center"/>
    </xf>
    <xf numFmtId="0" fontId="3" fillId="3" borderId="16" xfId="0" applyFont="1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2" fillId="8" borderId="3" xfId="0" applyFont="1" applyFill="1" applyBorder="1" applyAlignment="1">
      <alignment horizontal="center" vertical="center"/>
    </xf>
    <xf numFmtId="0" fontId="2" fillId="8" borderId="5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4" borderId="18" xfId="0" applyFont="1" applyFill="1" applyBorder="1" applyAlignment="1">
      <alignment horizontal="center"/>
    </xf>
    <xf numFmtId="0" fontId="2" fillId="4" borderId="19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2"/>
          <c:tx>
            <c:strRef>
              <c:f>'Burndown Chart'!$B$15:$C$15</c:f>
              <c:strCache>
                <c:ptCount val="2"/>
                <c:pt idx="0">
                  <c:v>Completed Effort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'Burndown Chart'!$D$15:$K$15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D0E-4F8E-897D-5B1720B38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48432767"/>
        <c:axId val="1048433599"/>
      </c:barChart>
      <c:lineChart>
        <c:grouping val="standard"/>
        <c:varyColors val="0"/>
        <c:ser>
          <c:idx val="0"/>
          <c:order val="0"/>
          <c:tx>
            <c:strRef>
              <c:f>'Burndown Chart'!$B$16:$C$16</c:f>
              <c:strCache>
                <c:ptCount val="2"/>
                <c:pt idx="0">
                  <c:v>Remaining Effort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'Burndown Chart'!$D$5:$K$5</c:f>
              <c:strCache>
                <c:ptCount val="8"/>
                <c:pt idx="0">
                  <c:v>Day 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strCache>
            </c:strRef>
          </c:cat>
          <c:val>
            <c:numRef>
              <c:f>'Burndown Chart'!$D$16:$K$16</c:f>
              <c:numCache>
                <c:formatCode>0.0</c:formatCode>
                <c:ptCount val="8"/>
                <c:pt idx="0" formatCode="General">
                  <c:v>11</c:v>
                </c:pt>
                <c:pt idx="1">
                  <c:v>6</c:v>
                </c:pt>
                <c:pt idx="2">
                  <c:v>4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0E-4F8E-897D-5B1720B3868B}"/>
            </c:ext>
          </c:extLst>
        </c:ser>
        <c:ser>
          <c:idx val="1"/>
          <c:order val="1"/>
          <c:tx>
            <c:strRef>
              <c:f>'Burndown Chart'!$B$17:$C$17</c:f>
              <c:strCache>
                <c:ptCount val="2"/>
                <c:pt idx="0">
                  <c:v>Ideal Burndown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'Burndown Chart'!$D$5:$K$5</c:f>
              <c:strCache>
                <c:ptCount val="8"/>
                <c:pt idx="0">
                  <c:v>Day 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strCache>
            </c:strRef>
          </c:cat>
          <c:val>
            <c:numRef>
              <c:f>'Burndown Chart'!$D$17:$K$17</c:f>
              <c:numCache>
                <c:formatCode>0.0</c:formatCode>
                <c:ptCount val="8"/>
                <c:pt idx="0" formatCode="General">
                  <c:v>11</c:v>
                </c:pt>
                <c:pt idx="1">
                  <c:v>9.4285714285714288</c:v>
                </c:pt>
                <c:pt idx="2">
                  <c:v>7.8571428571428577</c:v>
                </c:pt>
                <c:pt idx="3">
                  <c:v>6.2857142857142856</c:v>
                </c:pt>
                <c:pt idx="4">
                  <c:v>4.7142857142857144</c:v>
                </c:pt>
                <c:pt idx="5">
                  <c:v>3.1428571428571432</c:v>
                </c:pt>
                <c:pt idx="6">
                  <c:v>1.5714285714285712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0E-4F8E-897D-5B1720B38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8432767"/>
        <c:axId val="1048433599"/>
      </c:lineChart>
      <c:catAx>
        <c:axId val="1048432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048433599"/>
        <c:crosses val="autoZero"/>
        <c:auto val="1"/>
        <c:lblAlgn val="ctr"/>
        <c:lblOffset val="100"/>
        <c:noMultiLvlLbl val="0"/>
      </c:catAx>
      <c:valAx>
        <c:axId val="1048433599"/>
        <c:scaling>
          <c:orientation val="minMax"/>
          <c:max val="2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048432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16807</xdr:colOff>
      <xdr:row>17</xdr:row>
      <xdr:rowOff>180414</xdr:rowOff>
    </xdr:from>
    <xdr:to>
      <xdr:col>9</xdr:col>
      <xdr:colOff>1</xdr:colOff>
      <xdr:row>44</xdr:row>
      <xdr:rowOff>177054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BFCA64-3DDA-4711-BDFA-D2973C7C7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17"/>
  <sheetViews>
    <sheetView tabSelected="1" zoomScale="85" zoomScaleNormal="85" workbookViewId="0">
      <selection activeCell="I16" sqref="I16"/>
    </sheetView>
  </sheetViews>
  <sheetFormatPr baseColWidth="10" defaultColWidth="8.83203125" defaultRowHeight="15" x14ac:dyDescent="0.2"/>
  <cols>
    <col min="2" max="2" width="7.1640625" bestFit="1" customWidth="1"/>
    <col min="3" max="3" width="73.1640625" bestFit="1" customWidth="1"/>
    <col min="4" max="4" width="14.5" bestFit="1" customWidth="1"/>
    <col min="5" max="7" width="10" bestFit="1" customWidth="1"/>
    <col min="8" max="11" width="10.5" bestFit="1" customWidth="1"/>
    <col min="12" max="16" width="10" bestFit="1" customWidth="1"/>
    <col min="17" max="19" width="9.6640625" bestFit="1" customWidth="1"/>
  </cols>
  <sheetData>
    <row r="1" spans="2:12" ht="16" thickBot="1" x14ac:dyDescent="0.25"/>
    <row r="2" spans="2:12" ht="27" thickBot="1" x14ac:dyDescent="0.35">
      <c r="B2" s="30" t="s">
        <v>12</v>
      </c>
      <c r="C2" s="31"/>
      <c r="D2" s="31"/>
      <c r="E2" s="31"/>
      <c r="F2" s="31"/>
      <c r="G2" s="31"/>
      <c r="H2" s="31"/>
      <c r="I2" s="31"/>
      <c r="J2" s="31"/>
      <c r="K2" s="31"/>
    </row>
    <row r="3" spans="2:12" ht="16" thickBot="1" x14ac:dyDescent="0.25">
      <c r="B3" s="32"/>
      <c r="C3" s="33"/>
      <c r="D3" s="33"/>
      <c r="E3" s="33"/>
      <c r="F3" s="33"/>
      <c r="G3" s="33"/>
      <c r="H3" s="33"/>
      <c r="I3" s="33"/>
      <c r="J3" s="33"/>
      <c r="K3" s="34"/>
    </row>
    <row r="4" spans="2:12" x14ac:dyDescent="0.2">
      <c r="B4" s="37" t="s">
        <v>0</v>
      </c>
      <c r="C4" s="35" t="s">
        <v>1</v>
      </c>
      <c r="D4" s="2" t="s">
        <v>2</v>
      </c>
      <c r="E4" s="3">
        <v>44872</v>
      </c>
      <c r="F4" s="3">
        <v>44873</v>
      </c>
      <c r="G4" s="3">
        <v>44874</v>
      </c>
      <c r="H4" s="3">
        <v>44875</v>
      </c>
      <c r="I4" s="3">
        <v>44876</v>
      </c>
      <c r="J4" s="3">
        <v>44876</v>
      </c>
      <c r="K4" s="3">
        <v>44878</v>
      </c>
    </row>
    <row r="5" spans="2:12" ht="16" thickBot="1" x14ac:dyDescent="0.25">
      <c r="B5" s="38"/>
      <c r="C5" s="36"/>
      <c r="D5" s="4" t="s">
        <v>3</v>
      </c>
      <c r="E5" s="4">
        <v>1</v>
      </c>
      <c r="F5" s="4">
        <v>2</v>
      </c>
      <c r="G5" s="4">
        <v>3</v>
      </c>
      <c r="H5" s="4">
        <v>4</v>
      </c>
      <c r="I5" s="4">
        <v>5</v>
      </c>
      <c r="J5" s="4">
        <v>6</v>
      </c>
      <c r="K5" s="4">
        <v>7</v>
      </c>
    </row>
    <row r="6" spans="2:12" x14ac:dyDescent="0.2">
      <c r="B6" s="18">
        <v>1</v>
      </c>
      <c r="C6" t="s">
        <v>7</v>
      </c>
      <c r="D6" s="20">
        <v>1</v>
      </c>
      <c r="E6" s="5">
        <v>1</v>
      </c>
      <c r="F6" s="6"/>
      <c r="G6" s="6"/>
      <c r="H6" s="6"/>
      <c r="I6" s="6"/>
      <c r="J6" s="6"/>
      <c r="K6" s="6"/>
    </row>
    <row r="7" spans="2:12" x14ac:dyDescent="0.2">
      <c r="B7" s="19">
        <v>2</v>
      </c>
      <c r="C7" t="s">
        <v>8</v>
      </c>
      <c r="D7" s="21">
        <v>1</v>
      </c>
      <c r="E7" s="7">
        <v>1</v>
      </c>
      <c r="F7" s="8"/>
      <c r="G7" s="8"/>
      <c r="H7" s="8"/>
      <c r="I7" s="8"/>
      <c r="J7" s="8"/>
      <c r="K7" s="8"/>
    </row>
    <row r="8" spans="2:12" x14ac:dyDescent="0.2">
      <c r="B8" s="19">
        <v>3</v>
      </c>
      <c r="C8" t="s">
        <v>9</v>
      </c>
      <c r="D8" s="21">
        <v>1</v>
      </c>
      <c r="E8" s="9">
        <v>1</v>
      </c>
      <c r="F8" s="8"/>
      <c r="G8" s="8"/>
      <c r="H8" s="8"/>
      <c r="I8" s="8"/>
      <c r="J8" s="8"/>
      <c r="K8" s="8"/>
    </row>
    <row r="9" spans="2:12" x14ac:dyDescent="0.2">
      <c r="B9" s="19">
        <v>4</v>
      </c>
      <c r="C9" t="s">
        <v>10</v>
      </c>
      <c r="D9" s="21">
        <v>1</v>
      </c>
      <c r="E9" s="10">
        <v>1</v>
      </c>
      <c r="F9" s="8"/>
      <c r="G9" s="8"/>
      <c r="H9" s="8"/>
      <c r="I9" s="8"/>
      <c r="J9" s="8"/>
      <c r="K9" s="8"/>
    </row>
    <row r="10" spans="2:12" x14ac:dyDescent="0.2">
      <c r="B10" s="19">
        <v>5</v>
      </c>
      <c r="C10" t="s">
        <v>11</v>
      </c>
      <c r="D10" s="22">
        <v>1</v>
      </c>
      <c r="E10" s="11">
        <v>1</v>
      </c>
      <c r="F10" s="8"/>
      <c r="G10" s="8"/>
      <c r="H10" s="8"/>
      <c r="I10" s="8"/>
      <c r="J10" s="8"/>
      <c r="K10" s="8"/>
    </row>
    <row r="11" spans="2:12" x14ac:dyDescent="0.2">
      <c r="B11" s="23">
        <v>6</v>
      </c>
      <c r="C11" t="s">
        <v>13</v>
      </c>
      <c r="D11" s="24">
        <v>1</v>
      </c>
      <c r="E11" s="25"/>
      <c r="F11" s="25">
        <v>1</v>
      </c>
      <c r="G11" s="25"/>
      <c r="H11" s="25"/>
      <c r="I11" s="25"/>
      <c r="J11" s="25"/>
      <c r="K11" s="25"/>
    </row>
    <row r="12" spans="2:12" x14ac:dyDescent="0.2">
      <c r="B12" s="23">
        <v>7</v>
      </c>
      <c r="C12" t="s">
        <v>14</v>
      </c>
      <c r="D12" s="24">
        <v>1</v>
      </c>
      <c r="E12" s="25"/>
      <c r="F12" s="25">
        <v>1</v>
      </c>
      <c r="G12" s="25"/>
      <c r="H12" s="25"/>
      <c r="I12" s="25"/>
      <c r="J12" s="25"/>
      <c r="K12" s="25"/>
    </row>
    <row r="13" spans="2:12" x14ac:dyDescent="0.2">
      <c r="B13" s="23">
        <v>8</v>
      </c>
      <c r="C13" t="s">
        <v>15</v>
      </c>
      <c r="D13" s="24">
        <v>2</v>
      </c>
      <c r="E13" s="25"/>
      <c r="F13" s="25"/>
      <c r="G13" s="25">
        <v>1</v>
      </c>
      <c r="H13" s="25">
        <v>1</v>
      </c>
      <c r="I13" s="25"/>
      <c r="J13" s="25"/>
      <c r="K13" s="25"/>
    </row>
    <row r="14" spans="2:12" ht="16" thickBot="1" x14ac:dyDescent="0.25">
      <c r="B14" s="23">
        <v>9</v>
      </c>
      <c r="C14" t="s">
        <v>16</v>
      </c>
      <c r="D14" s="24">
        <v>2</v>
      </c>
      <c r="E14" s="25"/>
      <c r="F14" s="25"/>
      <c r="G14" s="25">
        <v>1</v>
      </c>
      <c r="H14" s="25">
        <v>1</v>
      </c>
      <c r="I14" s="25"/>
      <c r="J14" s="25"/>
      <c r="K14" s="25"/>
    </row>
    <row r="15" spans="2:12" x14ac:dyDescent="0.2">
      <c r="B15" s="28" t="s">
        <v>5</v>
      </c>
      <c r="C15" s="29"/>
      <c r="D15" s="1">
        <v>0</v>
      </c>
      <c r="E15" s="12">
        <f>SUM(E6:E14)</f>
        <v>5</v>
      </c>
      <c r="F15" s="12">
        <f>SUM(F6:F14)</f>
        <v>2</v>
      </c>
      <c r="G15" s="12">
        <f>SUM(G6:G14)</f>
        <v>2</v>
      </c>
      <c r="H15" s="12">
        <f>SUM(H6:H14)</f>
        <v>2</v>
      </c>
      <c r="I15" s="12">
        <f>SUM(I6:I14)</f>
        <v>0</v>
      </c>
      <c r="J15" s="12">
        <f>SUM(J6:J14)</f>
        <v>0</v>
      </c>
      <c r="K15" s="12">
        <f>SUM(K6:K14)</f>
        <v>0</v>
      </c>
      <c r="L15" s="17"/>
    </row>
    <row r="16" spans="2:12" x14ac:dyDescent="0.2">
      <c r="B16" s="39" t="s">
        <v>4</v>
      </c>
      <c r="C16" s="40"/>
      <c r="D16" s="13">
        <f>SUM(D6:D15)</f>
        <v>11</v>
      </c>
      <c r="E16" s="14">
        <f>D16-E15</f>
        <v>6</v>
      </c>
      <c r="F16" s="14">
        <f t="shared" ref="F16:K16" si="0">E16-F15</f>
        <v>4</v>
      </c>
      <c r="G16" s="14">
        <f t="shared" si="0"/>
        <v>2</v>
      </c>
      <c r="H16" s="14">
        <f t="shared" si="0"/>
        <v>0</v>
      </c>
      <c r="I16" s="14">
        <f t="shared" si="0"/>
        <v>0</v>
      </c>
      <c r="J16" s="14">
        <f t="shared" si="0"/>
        <v>0</v>
      </c>
      <c r="K16" s="14">
        <f t="shared" si="0"/>
        <v>0</v>
      </c>
    </row>
    <row r="17" spans="2:11" ht="16" thickBot="1" x14ac:dyDescent="0.25">
      <c r="B17" s="26" t="s">
        <v>6</v>
      </c>
      <c r="C17" s="27"/>
      <c r="D17" s="15">
        <f>D16</f>
        <v>11</v>
      </c>
      <c r="E17" s="16">
        <f>$D$17-($D$17/$K$5*E5)</f>
        <v>9.4285714285714288</v>
      </c>
      <c r="F17" s="16">
        <f>$D$17-($D$17/$K$5*F5)</f>
        <v>7.8571428571428577</v>
      </c>
      <c r="G17" s="16">
        <f>$D$17-($D$17/$K$5*G5)</f>
        <v>6.2857142857142856</v>
      </c>
      <c r="H17" s="16">
        <f>$D$17-($D$17/$K$5*H5)</f>
        <v>4.7142857142857144</v>
      </c>
      <c r="I17" s="16">
        <f>$D$17-($D$17/$K$5*I5)</f>
        <v>3.1428571428571432</v>
      </c>
      <c r="J17" s="16">
        <f>$D$17-($D$17/$K$5*J5)</f>
        <v>1.5714285714285712</v>
      </c>
      <c r="K17" s="16">
        <f>$D$17-($D$17/$K$5*K5)</f>
        <v>0</v>
      </c>
    </row>
  </sheetData>
  <mergeCells count="7">
    <mergeCell ref="B17:C17"/>
    <mergeCell ref="B15:C15"/>
    <mergeCell ref="B2:K2"/>
    <mergeCell ref="B3:K3"/>
    <mergeCell ref="C4:C5"/>
    <mergeCell ref="B4:B5"/>
    <mergeCell ref="B16:C16"/>
  </mergeCells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Burndown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Diogo Almeida</dc:creator>
  <cp:lastModifiedBy>Microsoft Office User</cp:lastModifiedBy>
  <dcterms:created xsi:type="dcterms:W3CDTF">2021-11-14T17:33:15Z</dcterms:created>
  <dcterms:modified xsi:type="dcterms:W3CDTF">2022-12-02T23:45:22Z</dcterms:modified>
</cp:coreProperties>
</file>