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ertz/Documents/subjects/SE/deliver/ganttproject/Project/Phase 2/Sprint4/"/>
    </mc:Choice>
  </mc:AlternateContent>
  <xr:revisionPtr revIDLastSave="0" documentId="13_ncr:1_{930F3E00-DF22-6F41-93A9-A1E985BB9731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D11" i="1"/>
  <c r="D12" i="1" s="1"/>
  <c r="I12" i="1" s="1"/>
  <c r="H12" i="1" l="1"/>
  <c r="F12" i="1"/>
  <c r="G12" i="1"/>
  <c r="E12" i="1"/>
  <c r="K12" i="1"/>
  <c r="J12" i="1"/>
  <c r="E11" i="1"/>
  <c r="F11" i="1" s="1"/>
  <c r="G11" i="1" s="1"/>
  <c r="H11" i="1" s="1"/>
  <c r="I11" i="1" s="1"/>
  <c r="J11" i="1" s="1"/>
  <c r="K11" i="1" s="1"/>
</calcChain>
</file>

<file path=xl/sharedStrings.xml><?xml version="1.0" encoding="utf-8"?>
<sst xmlns="http://schemas.openxmlformats.org/spreadsheetml/2006/main" count="12" uniqueCount="12">
  <si>
    <t>Task ID</t>
  </si>
  <si>
    <t>Task Description</t>
  </si>
  <si>
    <t>Initial Estimate</t>
  </si>
  <si>
    <t>Day 0</t>
  </si>
  <si>
    <t>Remaining Effort</t>
  </si>
  <si>
    <t>Completed Effort</t>
  </si>
  <si>
    <t>Ideal Burndown</t>
  </si>
  <si>
    <t>Implement feature 1</t>
  </si>
  <si>
    <t>Implement feature 2</t>
  </si>
  <si>
    <t>Upload sprints to github</t>
  </si>
  <si>
    <t>Take metrics</t>
  </si>
  <si>
    <t>Sprint 4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</si>
</sst>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5" fontId="0" fillId="4" borderId="18" xfId="0" applyNumberForma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3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Chart'!$B$10:$C$10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Chart'!$D$10:$K$10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Chart'!$B$11:$C$11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Chart'!$D$11:$K$11</c:f>
              <c:numCache>
                <c:formatCode>0.0</c:formatCode>
                <c:ptCount val="8"/>
                <c:pt idx="0" formatCode="General">
                  <c:v>13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Chart'!$B$12:$C$12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Chart'!$D$12:$K$12</c:f>
              <c:numCache>
                <c:formatCode>0.0</c:formatCode>
                <c:ptCount val="8"/>
                <c:pt idx="0" formatCode="General">
                  <c:v>13</c:v>
                </c:pt>
                <c:pt idx="1">
                  <c:v>11.142857142857142</c:v>
                </c:pt>
                <c:pt idx="2">
                  <c:v>9.2857142857142847</c:v>
                </c:pt>
                <c:pt idx="3">
                  <c:v>7.4285714285714288</c:v>
                </c:pt>
                <c:pt idx="4">
                  <c:v>5.5714285714285712</c:v>
                </c:pt>
                <c:pt idx="5">
                  <c:v>3.7142857142857135</c:v>
                </c:pt>
                <c:pt idx="6">
                  <c:v>1.8571428571428577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12</xdr:row>
      <xdr:rowOff>180414</xdr:rowOff>
    </xdr:from>
    <xdr:to>
      <xdr:col>9</xdr:col>
      <xdr:colOff>1</xdr:colOff>
      <xdr:row>39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2"/>
  <sheetViews>
    <sheetView tabSelected="1" zoomScale="135" zoomScaleNormal="85" workbookViewId="0">
      <selection activeCell="G6" sqref="G6"/>
    </sheetView>
  </sheetViews>
  <sheetFormatPr baseColWidth="10" defaultColWidth="8.83203125" defaultRowHeight="15" x14ac:dyDescent="0.2"/>
  <cols>
    <col min="2" max="2" width="7.1640625" bestFit="1" customWidth="1"/>
    <col min="3" max="3" width="73.1640625" bestFit="1" customWidth="1"/>
    <col min="4" max="4" width="14.5" bestFit="1" customWidth="1"/>
    <col min="5" max="16" width="10" bestFit="1" customWidth="1"/>
    <col min="17" max="19" width="9.6640625" bestFit="1" customWidth="1"/>
  </cols>
  <sheetData>
    <row r="1" spans="2:12" ht="16" thickBot="1" x14ac:dyDescent="0.25"/>
    <row r="2" spans="2:12" ht="27" thickBot="1" x14ac:dyDescent="0.35">
      <c r="B2" s="28" t="s">
        <v>11</v>
      </c>
      <c r="C2" s="29"/>
      <c r="D2" s="29"/>
      <c r="E2" s="29"/>
      <c r="F2" s="29"/>
      <c r="G2" s="29"/>
      <c r="H2" s="29"/>
      <c r="I2" s="29"/>
      <c r="J2" s="29"/>
      <c r="K2" s="29"/>
    </row>
    <row r="3" spans="2:12" ht="16" thickBot="1" x14ac:dyDescent="0.25">
      <c r="B3" s="30"/>
      <c r="C3" s="31"/>
      <c r="D3" s="31"/>
      <c r="E3" s="31"/>
      <c r="F3" s="31"/>
      <c r="G3" s="31"/>
      <c r="H3" s="31"/>
      <c r="I3" s="31"/>
      <c r="J3" s="31"/>
      <c r="K3" s="32"/>
    </row>
    <row r="4" spans="2:12" x14ac:dyDescent="0.2">
      <c r="B4" s="35" t="s">
        <v>0</v>
      </c>
      <c r="C4" s="33" t="s">
        <v>1</v>
      </c>
      <c r="D4" s="2" t="s">
        <v>2</v>
      </c>
      <c r="E4" s="3">
        <v>44893</v>
      </c>
      <c r="F4" s="3">
        <v>44894</v>
      </c>
      <c r="G4" s="3">
        <v>44895</v>
      </c>
      <c r="H4" s="3">
        <v>44896</v>
      </c>
      <c r="I4" s="3">
        <v>44897</v>
      </c>
      <c r="J4" s="3">
        <v>44898</v>
      </c>
      <c r="K4" s="3">
        <v>44899</v>
      </c>
    </row>
    <row r="5" spans="2:12" ht="16" thickBot="1" x14ac:dyDescent="0.25">
      <c r="B5" s="36"/>
      <c r="C5" s="34"/>
      <c r="D5" s="4" t="s">
        <v>3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</row>
    <row r="6" spans="2:12" ht="17" thickBot="1" x14ac:dyDescent="0.25">
      <c r="B6" s="19">
        <v>1</v>
      </c>
      <c r="C6" s="20" t="s">
        <v>7</v>
      </c>
      <c r="D6" s="22">
        <v>5</v>
      </c>
      <c r="E6" s="5">
        <v>2</v>
      </c>
      <c r="F6" s="6">
        <v>2</v>
      </c>
      <c r="G6" s="6">
        <v>1</v>
      </c>
      <c r="H6" s="6"/>
      <c r="I6" s="6"/>
      <c r="J6" s="6"/>
      <c r="K6" s="6"/>
    </row>
    <row r="7" spans="2:12" ht="17" thickBot="1" x14ac:dyDescent="0.25">
      <c r="B7" s="21">
        <v>2</v>
      </c>
      <c r="C7" s="20" t="s">
        <v>8</v>
      </c>
      <c r="D7" s="23">
        <v>5</v>
      </c>
      <c r="E7" s="7">
        <v>1</v>
      </c>
      <c r="F7" s="8">
        <v>2</v>
      </c>
      <c r="G7" s="8">
        <v>2</v>
      </c>
      <c r="H7" s="8"/>
      <c r="I7" s="8"/>
      <c r="J7" s="8"/>
      <c r="K7" s="8"/>
    </row>
    <row r="8" spans="2:12" ht="17" thickBot="1" x14ac:dyDescent="0.25">
      <c r="B8" s="21">
        <v>3</v>
      </c>
      <c r="C8" s="20" t="s">
        <v>9</v>
      </c>
      <c r="D8" s="23">
        <v>2</v>
      </c>
      <c r="E8" s="9"/>
      <c r="F8" s="8"/>
      <c r="G8" s="8"/>
      <c r="H8" s="8">
        <v>1</v>
      </c>
      <c r="I8" s="8"/>
      <c r="J8" s="8"/>
      <c r="K8" s="8"/>
    </row>
    <row r="9" spans="2:12" ht="17" thickBot="1" x14ac:dyDescent="0.25">
      <c r="B9" s="21">
        <v>4</v>
      </c>
      <c r="C9" s="20" t="s">
        <v>10</v>
      </c>
      <c r="D9" s="23">
        <v>1</v>
      </c>
      <c r="E9" s="10"/>
      <c r="F9" s="8"/>
      <c r="G9" s="8"/>
      <c r="H9" s="8">
        <v>0</v>
      </c>
      <c r="I9" s="8">
        <v>0</v>
      </c>
      <c r="J9" s="8"/>
      <c r="K9" s="8"/>
    </row>
    <row r="10" spans="2:12" x14ac:dyDescent="0.2">
      <c r="B10" s="26" t="s">
        <v>5</v>
      </c>
      <c r="C10" s="27"/>
      <c r="D10" s="1">
        <v>0</v>
      </c>
      <c r="E10" s="12">
        <f t="shared" ref="E10:K10" si="0">SUM(E6:E9)</f>
        <v>3</v>
      </c>
      <c r="F10" s="12">
        <f t="shared" si="0"/>
        <v>4</v>
      </c>
      <c r="G10" s="12">
        <f t="shared" si="0"/>
        <v>3</v>
      </c>
      <c r="H10" s="12">
        <f t="shared" si="0"/>
        <v>1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8"/>
    </row>
    <row r="11" spans="2:12" x14ac:dyDescent="0.2">
      <c r="B11" s="37" t="s">
        <v>4</v>
      </c>
      <c r="C11" s="38"/>
      <c r="D11" s="14">
        <f>SUM(D6:D10)</f>
        <v>13</v>
      </c>
      <c r="E11" s="15">
        <f t="shared" ref="E11:K11" si="1">D11-SUM(E6:E9)</f>
        <v>10</v>
      </c>
      <c r="F11" s="13">
        <f t="shared" si="1"/>
        <v>6</v>
      </c>
      <c r="G11" s="13">
        <f t="shared" si="1"/>
        <v>3</v>
      </c>
      <c r="H11" s="13">
        <f t="shared" si="1"/>
        <v>2</v>
      </c>
      <c r="I11" s="13">
        <f t="shared" si="1"/>
        <v>2</v>
      </c>
      <c r="J11" s="11">
        <f t="shared" si="1"/>
        <v>2</v>
      </c>
      <c r="K11" s="11">
        <f t="shared" si="1"/>
        <v>2</v>
      </c>
    </row>
    <row r="12" spans="2:12" ht="16" thickBot="1" x14ac:dyDescent="0.25">
      <c r="B12" s="24" t="s">
        <v>6</v>
      </c>
      <c r="C12" s="25"/>
      <c r="D12" s="16">
        <f>D11</f>
        <v>13</v>
      </c>
      <c r="E12" s="17">
        <f t="shared" ref="E12:K12" si="2">$D$12-($D$12/$K$5*E5)</f>
        <v>11.142857142857142</v>
      </c>
      <c r="F12" s="17">
        <f t="shared" si="2"/>
        <v>9.2857142857142847</v>
      </c>
      <c r="G12" s="17">
        <f t="shared" si="2"/>
        <v>7.4285714285714288</v>
      </c>
      <c r="H12" s="17">
        <f t="shared" si="2"/>
        <v>5.5714285714285712</v>
      </c>
      <c r="I12" s="17">
        <f t="shared" si="2"/>
        <v>3.7142857142857135</v>
      </c>
      <c r="J12" s="17">
        <f t="shared" si="2"/>
        <v>1.8571428571428577</v>
      </c>
      <c r="K12" s="17">
        <f t="shared" si="2"/>
        <v>0</v>
      </c>
    </row>
  </sheetData>
  <mergeCells count="7">
    <mergeCell ref="B12:C12"/>
    <mergeCell ref="B10:C10"/>
    <mergeCell ref="B2:K2"/>
    <mergeCell ref="B3:K3"/>
    <mergeCell ref="C4:C5"/>
    <mergeCell ref="B4:B5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Microsoft Office User</cp:lastModifiedBy>
  <dcterms:created xsi:type="dcterms:W3CDTF">2021-11-14T17:33:15Z</dcterms:created>
  <dcterms:modified xsi:type="dcterms:W3CDTF">2022-11-30T23:53:15Z</dcterms:modified>
</cp:coreProperties>
</file>