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ertz/Documents/subjects/SE/deliver/ganttproject/Project/Phase 2/Sprint3/"/>
    </mc:Choice>
  </mc:AlternateContent>
  <xr:revisionPtr revIDLastSave="0" documentId="8_{309438F3-8A0B-40E3-A1D2-AFC674DAE873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Burndown 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D11" i="1"/>
  <c r="D12" i="1" s="1"/>
  <c r="I12" i="1" s="1"/>
  <c r="H12" i="1" l="1"/>
  <c r="F12" i="1"/>
  <c r="G12" i="1"/>
  <c r="E12" i="1"/>
  <c r="K12" i="1"/>
  <c r="J12" i="1"/>
  <c r="E11" i="1"/>
  <c r="F11" i="1" s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<sst xmlns="http://schemas.openxmlformats.org/spreadsheetml/2006/main" count="12" uniqueCount="12">
  <si>
    <t>Sprint 4 Burndown Chart</t>
  </si>
  <si>
    <t>Task ID</t>
  </si>
  <si>
    <t>Task Description</t>
  </si>
  <si>
    <t>Initial Estimate</t>
  </si>
  <si>
    <t>Day 0</t>
  </si>
  <si>
    <t>Debug the code to know how it works</t>
  </si>
  <si>
    <t>Find and correct possible bugs (It had one)</t>
  </si>
  <si>
    <t>See how to implement feature 1 (Ricardo) and 2 (James,Iago,Francisco,Joao)</t>
  </si>
  <si>
    <t>Create a java program to encapsulate tasks so James can use in the ganttproject</t>
  </si>
  <si>
    <t>Completed Effort</t>
  </si>
  <si>
    <t>Remaining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</si>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</sst>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6" borderId="6" xfId="0" applyFill="1" applyBorder="1" applyAlignment="1">
      <alignment horizontal="left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'Burndown Chart'!$D$10:$K$10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9-4E15-B173-7FCE21FEF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Chart'!$D$11:$K$11</c:f>
              <c:numCache>
                <c:formatCode>0.0</c:formatCode>
                <c:ptCount val="8"/>
                <c:pt idx="0" formatCode="General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9-4E15-B173-7FCE21FEFDEF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9-4E15-B173-7FCE21FEF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13</xdr:row>
      <xdr:rowOff>9525</xdr:rowOff>
    </xdr:from>
    <xdr:to>
      <xdr:col>8</xdr:col>
      <xdr:colOff>640419</xdr:colOff>
      <xdr:row>40</xdr:row>
      <xdr:rowOff>6165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77733-FB04-4551-9EB0-2AC0E5129503}"/>
            </a:ext>
            <a:ext uri="{147F2762-F138-4A5C-976F-8EAC2B608ADB}">
              <a16:predDERef xmlns:a16="http://schemas.microsoft.com/office/drawing/2014/main" pred="{52BFCA64-3DDA-4711-BDFA-D2973C7C7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tabSelected="1" zoomScale="135" zoomScaleNormal="85" workbookViewId="0">
      <selection activeCell="L13" sqref="L13"/>
    </sheetView>
  </sheetViews>
  <sheetFormatPr defaultColWidth="8.85546875" defaultRowHeight="1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2" ht="15.95" thickBot="1"/>
    <row r="2" spans="2:12" ht="27" thickBot="1">
      <c r="B2" s="24" t="s">
        <v>0</v>
      </c>
      <c r="C2" s="25"/>
      <c r="D2" s="25"/>
      <c r="E2" s="25"/>
      <c r="F2" s="25"/>
      <c r="G2" s="25"/>
      <c r="H2" s="25"/>
      <c r="I2" s="25"/>
      <c r="J2" s="25"/>
      <c r="K2" s="25"/>
    </row>
    <row r="3" spans="2:12" ht="15.95" thickBot="1">
      <c r="B3" s="26"/>
      <c r="C3" s="27"/>
      <c r="D3" s="27"/>
      <c r="E3" s="27"/>
      <c r="F3" s="27"/>
      <c r="G3" s="27"/>
      <c r="H3" s="27"/>
      <c r="I3" s="27"/>
      <c r="J3" s="27"/>
      <c r="K3" s="28"/>
    </row>
    <row r="4" spans="2:12">
      <c r="B4" s="31" t="s">
        <v>1</v>
      </c>
      <c r="C4" s="29" t="s">
        <v>2</v>
      </c>
      <c r="D4" s="2" t="s">
        <v>3</v>
      </c>
      <c r="E4" s="3">
        <v>44886</v>
      </c>
      <c r="F4" s="3">
        <v>44887</v>
      </c>
      <c r="G4" s="3">
        <v>44888</v>
      </c>
      <c r="H4" s="3">
        <v>44889</v>
      </c>
      <c r="I4" s="3">
        <v>44890</v>
      </c>
      <c r="J4" s="3">
        <v>44891</v>
      </c>
      <c r="K4" s="3">
        <v>44892</v>
      </c>
    </row>
    <row r="5" spans="2:12" ht="15.95" thickBot="1">
      <c r="B5" s="32"/>
      <c r="C5" s="30"/>
      <c r="D5" s="4" t="s">
        <v>4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>
      <c r="B6" s="14">
        <v>1</v>
      </c>
      <c r="C6" s="15" t="s">
        <v>5</v>
      </c>
      <c r="D6" s="17">
        <v>3</v>
      </c>
      <c r="E6" s="5">
        <v>1</v>
      </c>
      <c r="F6" s="5">
        <v>1</v>
      </c>
      <c r="G6" s="5">
        <v>1</v>
      </c>
      <c r="H6" s="5">
        <v>0</v>
      </c>
      <c r="I6" s="5">
        <v>0</v>
      </c>
      <c r="J6" s="5">
        <v>0</v>
      </c>
      <c r="K6" s="5">
        <v>0</v>
      </c>
    </row>
    <row r="7" spans="2:12">
      <c r="B7" s="16">
        <v>2</v>
      </c>
      <c r="C7" s="15" t="s">
        <v>6</v>
      </c>
      <c r="D7" s="18">
        <v>1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</row>
    <row r="8" spans="2:12">
      <c r="B8" s="16">
        <v>3</v>
      </c>
      <c r="C8" s="15" t="s">
        <v>7</v>
      </c>
      <c r="D8" s="18">
        <v>2</v>
      </c>
      <c r="E8" s="5">
        <v>0</v>
      </c>
      <c r="F8" s="5">
        <v>0</v>
      </c>
      <c r="G8" s="5">
        <v>0</v>
      </c>
      <c r="H8" s="5">
        <v>1</v>
      </c>
      <c r="I8" s="5">
        <v>1</v>
      </c>
      <c r="J8" s="5">
        <v>0</v>
      </c>
      <c r="K8" s="5">
        <v>0</v>
      </c>
    </row>
    <row r="9" spans="2:12">
      <c r="B9" s="16">
        <v>4</v>
      </c>
      <c r="C9" s="19" t="s">
        <v>8</v>
      </c>
      <c r="D9" s="18">
        <v>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0.5</v>
      </c>
      <c r="K9" s="5">
        <v>0.5</v>
      </c>
    </row>
    <row r="10" spans="2:12">
      <c r="B10" s="22" t="s">
        <v>9</v>
      </c>
      <c r="C10" s="23"/>
      <c r="D10" s="1">
        <v>0</v>
      </c>
      <c r="E10" s="7">
        <f t="shared" ref="E10:K10" si="0">SUM(E6:E9)</f>
        <v>1</v>
      </c>
      <c r="F10" s="7">
        <f t="shared" si="0"/>
        <v>1</v>
      </c>
      <c r="G10" s="7">
        <f t="shared" si="0"/>
        <v>2</v>
      </c>
      <c r="H10" s="7">
        <f t="shared" si="0"/>
        <v>1</v>
      </c>
      <c r="I10" s="7">
        <f t="shared" si="0"/>
        <v>1</v>
      </c>
      <c r="J10" s="7">
        <f t="shared" si="0"/>
        <v>0.5</v>
      </c>
      <c r="K10" s="7">
        <f t="shared" si="0"/>
        <v>0.5</v>
      </c>
      <c r="L10" s="13"/>
    </row>
    <row r="11" spans="2:12">
      <c r="B11" s="33" t="s">
        <v>10</v>
      </c>
      <c r="C11" s="34"/>
      <c r="D11" s="9">
        <f>SUM(D6:D10)</f>
        <v>7</v>
      </c>
      <c r="E11" s="10">
        <f t="shared" ref="E11:K11" si="1">D11-SUM(E6:E9)</f>
        <v>6</v>
      </c>
      <c r="F11" s="8">
        <f t="shared" si="1"/>
        <v>5</v>
      </c>
      <c r="G11" s="8">
        <f t="shared" si="1"/>
        <v>3</v>
      </c>
      <c r="H11" s="8">
        <f t="shared" si="1"/>
        <v>2</v>
      </c>
      <c r="I11" s="8">
        <f t="shared" si="1"/>
        <v>1</v>
      </c>
      <c r="J11" s="6">
        <f t="shared" si="1"/>
        <v>0.5</v>
      </c>
      <c r="K11" s="6">
        <f t="shared" si="1"/>
        <v>0</v>
      </c>
    </row>
    <row r="12" spans="2:12" ht="15.95" thickBot="1">
      <c r="B12" s="20" t="s">
        <v>11</v>
      </c>
      <c r="C12" s="21"/>
      <c r="D12" s="11">
        <f>D11</f>
        <v>7</v>
      </c>
      <c r="E12" s="12">
        <f t="shared" ref="E12:K12" si="2">$D$12-($D$12/$K$5*E5)</f>
        <v>6</v>
      </c>
      <c r="F12" s="12">
        <f t="shared" si="2"/>
        <v>5</v>
      </c>
      <c r="G12" s="12">
        <f t="shared" si="2"/>
        <v>4</v>
      </c>
      <c r="H12" s="12">
        <f t="shared" si="2"/>
        <v>3</v>
      </c>
      <c r="I12" s="12">
        <f t="shared" si="2"/>
        <v>2</v>
      </c>
      <c r="J12" s="12">
        <f t="shared" si="2"/>
        <v>1</v>
      </c>
      <c r="K12" s="12">
        <f t="shared" si="2"/>
        <v>0</v>
      </c>
    </row>
  </sheetData>
  <mergeCells count="7">
    <mergeCell ref="B12:C12"/>
    <mergeCell ref="B10:C10"/>
    <mergeCell ref="B2:K2"/>
    <mergeCell ref="B3:K3"/>
    <mergeCell ref="C4:C5"/>
    <mergeCell ref="B4:B5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/>
  <cp:revision/>
  <dcterms:created xsi:type="dcterms:W3CDTF">2021-11-14T17:33:15Z</dcterms:created>
  <dcterms:modified xsi:type="dcterms:W3CDTF">2022-12-01T14:52:58Z</dcterms:modified>
  <cp:category/>
  <cp:contentStatus/>
</cp:coreProperties>
</file>