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225" windowWidth="29040" windowHeight="15840" tabRatio="600" firstSheet="0" activeTab="8" autoFilterDateGrouping="1"/>
  </bookViews>
  <sheets>
    <sheet xmlns:r="http://schemas.openxmlformats.org/officeDocument/2006/relationships" name="soluciones" sheetId="1" state="visible" r:id="rId1"/>
    <sheet xmlns:r="http://schemas.openxmlformats.org/officeDocument/2006/relationships" name="desviaciones" sheetId="2" state="visible" r:id="rId2"/>
    <sheet xmlns:r="http://schemas.openxmlformats.org/officeDocument/2006/relationships" name="ataque" sheetId="3" state="visible" r:id="rId3"/>
    <sheet xmlns:r="http://schemas.openxmlformats.org/officeDocument/2006/relationships" name="Q" sheetId="4" state="visible" r:id="rId4"/>
    <sheet xmlns:r="http://schemas.openxmlformats.org/officeDocument/2006/relationships" name="gráficas" sheetId="5" state="visible" r:id="rId5"/>
    <sheet xmlns:r="http://schemas.openxmlformats.org/officeDocument/2006/relationships" name="Errores ángulos" sheetId="6" state="visible" r:id="rId6"/>
    <sheet xmlns:r="http://schemas.openxmlformats.org/officeDocument/2006/relationships" name="Errores tensiones" sheetId="7" state="visible" r:id="rId7"/>
    <sheet xmlns:r="http://schemas.openxmlformats.org/officeDocument/2006/relationships" name="std medidas" sheetId="8" state="visible" r:id="rId8"/>
    <sheet xmlns:r="http://schemas.openxmlformats.org/officeDocument/2006/relationships" name="std WLS - Huber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chartsheet" Target="/xl/chartsheets/sheet1.xml" Id="rId6"/><Relationship Type="http://schemas.openxmlformats.org/officeDocument/2006/relationships/chartsheet" Target="/xl/chartsheets/sheet2.xml" Id="rId7"/><Relationship Type="http://schemas.openxmlformats.org/officeDocument/2006/relationships/chartsheet" Target="/xl/chartsheets/sheet3.xml" Id="rId8"/><Relationship Type="http://schemas.openxmlformats.org/officeDocument/2006/relationships/chartsheet" Target="/xl/chartsheets/sheet4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gráficas!$C$2:$C$17</f>
              <numCache>
                <formatCode>General</formatCode>
                <ptCount val="16"/>
                <pt idx="0">
                  <v>0.0004557213526583496</v>
                </pt>
                <pt idx="1">
                  <v>0.0004644708864315512</v>
                </pt>
                <pt idx="2">
                  <v>0.0004570099725966781</v>
                </pt>
                <pt idx="3">
                  <v>1.411969027506008e-05</v>
                </pt>
                <pt idx="4">
                  <v>0.00150736546046884</v>
                </pt>
                <pt idx="5">
                  <v>1.913401213872185e-05</v>
                </pt>
                <pt idx="6">
                  <v>0.001517444110957701</v>
                </pt>
                <pt idx="7">
                  <v>2.164875476292705e-05</v>
                </pt>
                <pt idx="8">
                  <v>0.001267807761665539</v>
                </pt>
                <pt idx="9">
                  <v>1.955439871389303e-05</v>
                </pt>
                <pt idx="10">
                  <v>0.001294780767956381</v>
                </pt>
                <pt idx="11">
                  <v>2.834779162976604e-05</v>
                </pt>
                <pt idx="12">
                  <v>0.001303774330104229</v>
                </pt>
                <pt idx="13">
                  <v>3.261941526446627e-05</v>
                </pt>
                <pt idx="14">
                  <v>0.02043550807688632</v>
                </pt>
                <pt idx="15">
                  <v>0.02026446754622691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gráficas!$B$2:$B$17</f>
              <strCache>
                <ptCount val="16"/>
                <pt idx="0">
                  <v>ang_POIMV</v>
                </pt>
                <pt idx="1">
                  <v>ang_POI</v>
                </pt>
                <pt idx="2">
                  <v>ang_GRID</v>
                </pt>
                <pt idx="3">
                  <v>ang_LV0101</v>
                </pt>
                <pt idx="4">
                  <v>ang_MV0101</v>
                </pt>
                <pt idx="5">
                  <v>ang_LV0102</v>
                </pt>
                <pt idx="6">
                  <v>ang_MV0102</v>
                </pt>
                <pt idx="7">
                  <v>ang_LV0103</v>
                </pt>
                <pt idx="8">
                  <v>ang_MV0103</v>
                </pt>
                <pt idx="9">
                  <v>ang_LV0201</v>
                </pt>
                <pt idx="10">
                  <v>ang_MV0201</v>
                </pt>
                <pt idx="11">
                  <v>ang_LV0202</v>
                </pt>
                <pt idx="12">
                  <v>ang_MV0202</v>
                </pt>
                <pt idx="13">
                  <v>ang_LV0203</v>
                </pt>
                <pt idx="14">
                  <v>ang_MV0203</v>
                </pt>
                <pt idx="15">
                  <v>U_POI</v>
                </pt>
              </strCache>
            </strRef>
          </cat>
          <val>
            <numRef>
              <f>gráficas!$D$2:$D$17</f>
              <numCache>
                <formatCode>General</formatCode>
                <ptCount val="16"/>
                <pt idx="0">
                  <v>1.084879827568247e-05</v>
                </pt>
                <pt idx="1">
                  <v>1.104748680379186e-05</v>
                </pt>
                <pt idx="2">
                  <v>5.038296193590752e-05</v>
                </pt>
                <pt idx="3">
                  <v>6.179317923383945e-07</v>
                </pt>
                <pt idx="4">
                  <v>8.419608327368822e-05</v>
                </pt>
                <pt idx="5">
                  <v>7.025159711516495e-07</v>
                </pt>
                <pt idx="6">
                  <v>6.476237909562588e-05</v>
                </pt>
                <pt idx="7">
                  <v>7.901287946980758e-07</v>
                </pt>
                <pt idx="8">
                  <v>4.65267940614536e-05</v>
                </pt>
                <pt idx="9">
                  <v>1.156222246259143e-06</v>
                </pt>
                <pt idx="10">
                  <v>2.919090875009439e-05</v>
                </pt>
                <pt idx="11">
                  <v>1.863363442506944e-06</v>
                </pt>
                <pt idx="12">
                  <v>3.9684309982288e-05</v>
                </pt>
                <pt idx="13">
                  <v>2.133332423298172e-06</v>
                </pt>
                <pt idx="14">
                  <v>0.0007407726170529649</v>
                </pt>
                <pt idx="15">
                  <v>0.0007220343553768771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71892624"/>
        <axId val="1371895504"/>
      </barChart>
      <catAx>
        <axId val="1371892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371895504"/>
        <crosses val="autoZero"/>
        <auto val="1"/>
        <lblAlgn val="ctr"/>
        <lblOffset val="100"/>
        <noMultiLvlLbl val="0"/>
      </catAx>
      <valAx>
        <axId val="137189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3718926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gráficas!$C$18:$C$32</f>
              <numCache>
                <formatCode>General</formatCode>
                <ptCount val="15"/>
                <pt idx="0">
                  <v>0.02026094606694262</v>
                </pt>
                <pt idx="1">
                  <v>0.02660681267612464</v>
                </pt>
                <pt idx="2">
                  <v>0.0204449627452058</v>
                </pt>
                <pt idx="3">
                  <v>0.01910842514367117</v>
                </pt>
                <pt idx="4">
                  <v>0.0204301877791947</v>
                </pt>
                <pt idx="5">
                  <v>0.01910030773703431</v>
                </pt>
                <pt idx="6">
                  <v>0.02042285150825962</v>
                </pt>
                <pt idx="7">
                  <v>0.01980138948187515</v>
                </pt>
                <pt idx="8">
                  <v>0.02042035018558741</v>
                </pt>
                <pt idx="9">
                  <v>0.01985517258169767</v>
                </pt>
                <pt idx="10">
                  <v>0.02041369495987533</v>
                </pt>
                <pt idx="11">
                  <v>0.01978436502737613</v>
                </pt>
                <pt idx="12">
                  <v>0.02041017696843439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gráficas!$B$18:$B$32</f>
              <strCache>
                <ptCount val="13"/>
                <pt idx="0">
                  <v>U_GRID</v>
                </pt>
                <pt idx="1">
                  <v>U_LV0101</v>
                </pt>
                <pt idx="2">
                  <v>U_MV0101</v>
                </pt>
                <pt idx="3">
                  <v>U_LV0102</v>
                </pt>
                <pt idx="4">
                  <v>U_MV0102</v>
                </pt>
                <pt idx="5">
                  <v>U_LV0103</v>
                </pt>
                <pt idx="6">
                  <v>U_MV0103</v>
                </pt>
                <pt idx="7">
                  <v>U_LV0201</v>
                </pt>
                <pt idx="8">
                  <v>U_MV0201</v>
                </pt>
                <pt idx="9">
                  <v>U_LV0202</v>
                </pt>
                <pt idx="10">
                  <v>U_MV0202</v>
                </pt>
                <pt idx="11">
                  <v>U_LV0203</v>
                </pt>
                <pt idx="12">
                  <v>U_MV0203</v>
                </pt>
              </strCache>
            </strRef>
          </cat>
          <val>
            <numRef>
              <f>gráficas!$D$18:$D$32</f>
              <numCache>
                <formatCode>General</formatCode>
                <ptCount val="15"/>
                <pt idx="0">
                  <v>0.000721658946846504</v>
                </pt>
                <pt idx="1">
                  <v>0.001074469051887572</v>
                </pt>
                <pt idx="2">
                  <v>0.0007412058119240506</v>
                </pt>
                <pt idx="3">
                  <v>0.000637211592751985</v>
                </pt>
                <pt idx="4">
                  <v>0.0007402338553109677</v>
                </pt>
                <pt idx="5">
                  <v>0.0006809904859527149</v>
                </pt>
                <pt idx="6">
                  <v>0.000739885814178165</v>
                </pt>
                <pt idx="7">
                  <v>0.0006964016822603725</v>
                </pt>
                <pt idx="8">
                  <v>0.0007410963954166405</v>
                </pt>
                <pt idx="9">
                  <v>0.0008101570098555388</v>
                </pt>
                <pt idx="10">
                  <v>0.0007415322572267291</v>
                </pt>
                <pt idx="11">
                  <v>0.0007571916162268932</v>
                </pt>
                <pt idx="12">
                  <v>0.0007416114271967533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4296512"/>
        <axId val="164296992"/>
      </barChart>
      <catAx>
        <axId val="164296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64296992"/>
        <crosses val="autoZero"/>
        <auto val="1"/>
        <lblAlgn val="ctr"/>
        <lblOffset val="100"/>
        <noMultiLvlLbl val="0"/>
      </catAx>
      <valAx>
        <axId val="164296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642965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gráficas!$H$2:$H$36</f>
              <numCache>
                <formatCode>General</formatCode>
                <ptCount val="35"/>
                <pt idx="0">
                  <v>0.0002032992451986393</v>
                </pt>
                <pt idx="1">
                  <v>0.0002523183099540102</v>
                </pt>
                <pt idx="2">
                  <v>0.002446105684277498</v>
                </pt>
                <pt idx="3">
                  <v>2.104049376060134e-05</v>
                </pt>
                <pt idx="4">
                  <v>0.0001837439776922568</v>
                </pt>
                <pt idx="5">
                  <v>0.0003335971922398292</v>
                </pt>
                <pt idx="6">
                  <v>0.002449268817432972</v>
                </pt>
                <pt idx="7">
                  <v>2.126652403739516e-05</v>
                </pt>
                <pt idx="8">
                  <v>0.0001853007349403219</v>
                </pt>
                <pt idx="9">
                  <v>0.0003332886798586124</v>
                </pt>
                <pt idx="10">
                  <v>0.002449296460058278</v>
                </pt>
                <pt idx="11">
                  <v>2.202494599490519e-05</v>
                </pt>
                <pt idx="12">
                  <v>0.0001843023524689281</v>
                </pt>
                <pt idx="13">
                  <v>0.000296871419287978</v>
                </pt>
                <pt idx="14">
                  <v>0.002447187095554743</v>
                </pt>
                <pt idx="15">
                  <v>1.945180725107238e-05</v>
                </pt>
                <pt idx="16">
                  <v>0.0001856287832253238</v>
                </pt>
                <pt idx="17">
                  <v>0.0003082142053567214</v>
                </pt>
                <pt idx="18">
                  <v>0.002449247882563188</v>
                </pt>
                <pt idx="19">
                  <v>2.105406307772445e-05</v>
                </pt>
                <pt idx="20">
                  <v>0.0001845705027847374</v>
                </pt>
                <pt idx="21">
                  <v>0.0003214462073522473</v>
                </pt>
                <pt idx="22">
                  <v>0.002450265318124833</v>
                </pt>
                <pt idx="23">
                  <v>2.173178642472973e-05</v>
                </pt>
                <pt idx="24">
                  <v>0.0007972144698319269</v>
                </pt>
                <pt idx="25">
                  <v>0.001245152124468851</v>
                </pt>
                <pt idx="26">
                  <v>0.002484112170227215</v>
                </pt>
                <pt idx="27">
                  <v>0.000454408144571982</v>
                </pt>
                <pt idx="28">
                  <v>0.000789837362393125</v>
                </pt>
                <pt idx="29">
                  <v>0.00121827544255026</v>
                </pt>
                <pt idx="30">
                  <v>0.0004412743295934564</v>
                </pt>
                <pt idx="31">
                  <v>0.001635907428684369</v>
                </pt>
                <pt idx="32">
                  <v>0.002569893067661747</v>
                </pt>
                <pt idx="33">
                  <v>0.00248372366621283</v>
                </pt>
                <pt idx="34">
                  <v>0.001929203430838912</v>
                </pt>
              </numCache>
            </numRef>
          </val>
        </ser>
        <ser>
          <idx val="1"/>
          <order val="1"/>
          <tx>
            <v>Huber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gráficas!$I$2:$I$36</f>
              <numCache>
                <formatCode>General</formatCode>
                <ptCount val="35"/>
                <pt idx="0">
                  <v>0.0002507541548914628</v>
                </pt>
                <pt idx="1">
                  <v>0.0003536753457209876</v>
                </pt>
                <pt idx="2">
                  <v>0.002449571860869826</v>
                </pt>
                <pt idx="3">
                  <v>2.260065192450147e-05</v>
                </pt>
                <pt idx="4">
                  <v>0.0001862746933068353</v>
                </pt>
                <pt idx="5">
                  <v>0.0003313486641235616</v>
                </pt>
                <pt idx="6">
                  <v>0.002450724897907547</v>
                </pt>
                <pt idx="7">
                  <v>2.196606670938116e-05</v>
                </pt>
                <pt idx="8">
                  <v>0.0001880565207332402</v>
                </pt>
                <pt idx="9">
                  <v>0.0003315166618081561</v>
                </pt>
                <pt idx="10">
                  <v>0.002450743798244148</v>
                </pt>
                <pt idx="11">
                  <v>2.27563066099938e-05</v>
                </pt>
                <pt idx="12">
                  <v>0.0001869588257992635</v>
                </pt>
                <pt idx="13">
                  <v>0.0002954000827101476</v>
                </pt>
                <pt idx="14">
                  <v>0.00244878925282499</v>
                </pt>
                <pt idx="15">
                  <v>1.942571119395057e-05</v>
                </pt>
                <pt idx="16">
                  <v>0.0001884282435460386</v>
                </pt>
                <pt idx="17">
                  <v>0.0003065379145026221</v>
                </pt>
                <pt idx="18">
                  <v>0.002450837974832859</v>
                </pt>
                <pt idx="19">
                  <v>2.103955878443684e-05</v>
                </pt>
                <pt idx="20">
                  <v>0.0001873793911153696</v>
                </pt>
                <pt idx="21">
                  <v>0.0003195917281480405</v>
                </pt>
                <pt idx="22">
                  <v>0.002451851288733416</v>
                </pt>
                <pt idx="23">
                  <v>2.1723452415884e-05</v>
                </pt>
                <pt idx="24">
                  <v>0.0008156206453618197</v>
                </pt>
                <pt idx="25">
                  <v>0.001250390083011093</v>
                </pt>
                <pt idx="26">
                  <v>0.002485802163274475</v>
                </pt>
                <pt idx="27">
                  <v>0.00045959126271582</v>
                </pt>
                <pt idx="28">
                  <v>0.0007919602992175881</v>
                </pt>
                <pt idx="29">
                  <v>0.001220831057950356</v>
                </pt>
                <pt idx="30">
                  <v>0.0004414522463193231</v>
                </pt>
                <pt idx="31">
                  <v>0.001651934758608895</v>
                </pt>
                <pt idx="32">
                  <v>0.002569008223102101</v>
                </pt>
                <pt idx="33">
                  <v>0.002485353575783516</v>
                </pt>
                <pt idx="34">
                  <v>0.001934804438699613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2625664"/>
        <axId val="132625184"/>
      </barChart>
      <catAx>
        <axId val="132625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32625184"/>
        <crosses val="autoZero"/>
        <auto val="1"/>
        <lblAlgn val="ctr"/>
        <lblOffset val="100"/>
        <noMultiLvlLbl val="0"/>
      </catAx>
      <valAx>
        <axId val="132625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326256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E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std WLS - Huber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WLS-Huber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gráficas!$G$2:$G$36</f>
              <strCache>
                <ptCount val="35"/>
                <pt idx="0">
                  <v>P_LV0101</v>
                </pt>
                <pt idx="1">
                  <v>Q_LV0101</v>
                </pt>
                <pt idx="2">
                  <v>U_LV0101</v>
                </pt>
                <pt idx="3">
                  <v>I_LV0101_MV0101</v>
                </pt>
                <pt idx="4">
                  <v>P_LV0102</v>
                </pt>
                <pt idx="5">
                  <v>Q_LV0102</v>
                </pt>
                <pt idx="6">
                  <v>U_LV0102</v>
                </pt>
                <pt idx="7">
                  <v>I_LV0102_MV0102</v>
                </pt>
                <pt idx="8">
                  <v>P_LV0103</v>
                </pt>
                <pt idx="9">
                  <v>Q_LV0103</v>
                </pt>
                <pt idx="10">
                  <v>U_LV0103</v>
                </pt>
                <pt idx="11">
                  <v>I_LV0103_MV0103</v>
                </pt>
                <pt idx="12">
                  <v>P_LV0201</v>
                </pt>
                <pt idx="13">
                  <v>Q_LV0201</v>
                </pt>
                <pt idx="14">
                  <v>U_LV0201</v>
                </pt>
                <pt idx="15">
                  <v>I_LV0201_MV0201</v>
                </pt>
                <pt idx="16">
                  <v>P_LV0202</v>
                </pt>
                <pt idx="17">
                  <v>Q_LV0202</v>
                </pt>
                <pt idx="18">
                  <v>U_LV0202</v>
                </pt>
                <pt idx="19">
                  <v>I_LV0202_MV0202</v>
                </pt>
                <pt idx="20">
                  <v>P_LV0203</v>
                </pt>
                <pt idx="21">
                  <v>Q_LV0203</v>
                </pt>
                <pt idx="22">
                  <v>U_LV0203</v>
                </pt>
                <pt idx="23">
                  <v>I_LV0203_MV0203</v>
                </pt>
                <pt idx="24">
                  <v>P_MV0101_POIMV</v>
                </pt>
                <pt idx="25">
                  <v>Q_MV0101_POIMV</v>
                </pt>
                <pt idx="26">
                  <v>U_POIMV</v>
                </pt>
                <pt idx="27">
                  <v>I_MV0101_POIMV</v>
                </pt>
                <pt idx="28">
                  <v>P_MV0201_POIMV</v>
                </pt>
                <pt idx="29">
                  <v>Q_MV0201_POIMV</v>
                </pt>
                <pt idx="30">
                  <v>I_MV0201_POIMV</v>
                </pt>
                <pt idx="31">
                  <v>P_POIMV_POI</v>
                </pt>
                <pt idx="32">
                  <v>Q_POIMV_POI</v>
                </pt>
                <pt idx="33">
                  <v>U_POI</v>
                </pt>
                <pt idx="34">
                  <v>I_POIMV_POI</v>
                </pt>
              </strCache>
            </strRef>
          </cat>
          <val>
            <numRef>
              <f>gráficas!$J$2:$J$36</f>
              <numCache>
                <formatCode>General</formatCode>
                <ptCount val="35"/>
                <pt idx="0">
                  <v>-4.745490969282348e-05</v>
                </pt>
                <pt idx="1">
                  <v>-0.0001013570357669774</v>
                </pt>
                <pt idx="2">
                  <v>-3.466176592328146e-06</v>
                </pt>
                <pt idx="3">
                  <v>-1.560158163900131e-06</v>
                </pt>
                <pt idx="4">
                  <v>-2.530715614578518e-06</v>
                </pt>
                <pt idx="5">
                  <v>2.248528116267565e-06</v>
                </pt>
                <pt idx="6">
                  <v>-1.456080474574861e-06</v>
                </pt>
                <pt idx="7">
                  <v>-6.995426719859998e-07</v>
                </pt>
                <pt idx="8">
                  <v>-2.755785792918293e-06</v>
                </pt>
                <pt idx="9">
                  <v>1.772018050456294e-06</v>
                </pt>
                <pt idx="10">
                  <v>-1.44733818586984e-06</v>
                </pt>
                <pt idx="11">
                  <v>-7.313606150886092e-07</v>
                </pt>
                <pt idx="12">
                  <v>-2.656473330335399e-06</v>
                </pt>
                <pt idx="13">
                  <v>1.471336577830399e-06</v>
                </pt>
                <pt idx="14">
                  <v>-1.602157270247026e-06</v>
                </pt>
                <pt idx="15">
                  <v>2.609605712181016e-08</v>
                </pt>
                <pt idx="16">
                  <v>-2.799460320714785e-06</v>
                </pt>
                <pt idx="17">
                  <v>1.676290854099312e-06</v>
                </pt>
                <pt idx="18">
                  <v>-1.590092269670735e-06</v>
                </pt>
                <pt idx="19">
                  <v>1.450429328760986e-08</v>
                </pt>
                <pt idx="20">
                  <v>-2.808888330632203e-06</v>
                </pt>
                <pt idx="21">
                  <v>1.854479204206833e-06</v>
                </pt>
                <pt idx="22">
                  <v>-1.585970608583218e-06</v>
                </pt>
                <pt idx="23">
                  <v>8.334008845728625e-09</v>
                </pt>
                <pt idx="24">
                  <v>-1.840617552989281e-05</v>
                </pt>
                <pt idx="25">
                  <v>-5.237958542242058e-06</v>
                </pt>
                <pt idx="26">
                  <v>-1.689993047260339e-06</v>
                </pt>
                <pt idx="27">
                  <v>-5.183118143837996e-06</v>
                </pt>
                <pt idx="28">
                  <v>-2.122936824463075e-06</v>
                </pt>
                <pt idx="29">
                  <v>-2.555615400096122e-06</v>
                </pt>
                <pt idx="30">
                  <v>-1.77916725866735e-07</v>
                </pt>
                <pt idx="31">
                  <v>-1.602732992452591e-05</v>
                </pt>
                <pt idx="32">
                  <v>8.848445596462175e-07</v>
                </pt>
                <pt idx="33">
                  <v>-1.629909570686084e-06</v>
                </pt>
                <pt idx="34">
                  <v>-5.601007860700849e-06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29696495"/>
        <axId val="1129697455"/>
      </barChart>
      <catAx>
        <axId val="11296964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129697455"/>
        <crosses val="autoZero"/>
        <auto val="1"/>
        <lblAlgn val="ctr"/>
        <lblOffset val="100"/>
        <noMultiLvlLbl val="0"/>
      </catAx>
      <valAx>
        <axId val="112969745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ES"/>
          </a:p>
        </txPr>
        <crossAx val="112969649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chartsheets/sheet1.xml><?xml version="1.0" encoding="utf-8"?>
<chartsheet xmlns="http://schemas.openxmlformats.org/spreadsheetml/2006/main">
  <sheetPr/>
  <sheetViews>
    <sheetView zoomScale="118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18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3.xml><?xml version="1.0" encoding="utf-8"?>
<chartsheet xmlns="http://schemas.openxmlformats.org/spreadsheetml/2006/main">
  <sheetPr/>
  <sheetViews>
    <sheetView zoomScale="118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chartsheets/sheet4.xml><?xml version="1.0" encoding="utf-8"?>
<chartsheet xmlns="http://schemas.openxmlformats.org/spreadsheetml/2006/main">
  <sheetPr/>
  <sheetViews>
    <sheetView tabSelected="1" zoomScale="118" workbookViewId="0" zoomToFit="1"/>
  </sheetViews>
  <pageMargins left="0.7" right="0.7" top="0.75" bottom="0.75" header="0.3" footer="0.3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2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3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4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Sin ruido</t>
        </is>
      </c>
      <c r="C1" s="2" t="inlineStr">
        <is>
          <t>WLS</t>
        </is>
      </c>
      <c r="D1" s="2" t="inlineStr">
        <is>
          <t>Huber</t>
        </is>
      </c>
    </row>
    <row r="2">
      <c r="A2" s="2" t="inlineStr">
        <is>
          <t>ang_POIMV</t>
        </is>
      </c>
      <c r="B2" t="n">
        <v>-0.02552328076685446</v>
      </c>
      <c r="C2" t="n">
        <v>-0.02506755941419611</v>
      </c>
      <c r="D2" t="n">
        <v>-0.02551243196857878</v>
      </c>
    </row>
    <row r="3">
      <c r="A3" s="2" t="inlineStr">
        <is>
          <t>ang_POI</t>
        </is>
      </c>
      <c r="B3" t="n">
        <v>-0.02602629694329632</v>
      </c>
      <c r="C3" t="n">
        <v>-0.02556182605686477</v>
      </c>
      <c r="D3" t="n">
        <v>-0.02601524945649253</v>
      </c>
    </row>
    <row r="4">
      <c r="A4" s="2" t="inlineStr">
        <is>
          <t>ang_GRID</t>
        </is>
      </c>
      <c r="B4" t="n">
        <v>0.05355119900705603</v>
      </c>
      <c r="C4" t="n">
        <v>0.05400820897965271</v>
      </c>
      <c r="D4" t="n">
        <v>0.05360158196899194</v>
      </c>
    </row>
    <row r="5">
      <c r="A5" s="2" t="inlineStr">
        <is>
          <t>ang_LV0101</t>
        </is>
      </c>
      <c r="B5" t="n">
        <v>0.0004267137368184735</v>
      </c>
      <c r="C5" t="n">
        <v>0.0004125940465434134</v>
      </c>
      <c r="D5" t="n">
        <v>0.0004260958050261351</v>
      </c>
    </row>
    <row r="6">
      <c r="A6" s="2" t="inlineStr">
        <is>
          <t>ang_MV0101</t>
        </is>
      </c>
      <c r="B6" t="n">
        <v>0.05227400017509506</v>
      </c>
      <c r="C6" t="n">
        <v>0.05076663471462622</v>
      </c>
      <c r="D6" t="n">
        <v>0.05218980409182137</v>
      </c>
    </row>
    <row r="7">
      <c r="A7" s="2" t="inlineStr">
        <is>
          <t>ang_LV0102</t>
        </is>
      </c>
      <c r="B7" t="n">
        <v>0.0009929952270121909</v>
      </c>
      <c r="C7" t="n">
        <v>0.0009738612148734691</v>
      </c>
      <c r="D7" t="n">
        <v>0.0009922927110410393</v>
      </c>
    </row>
    <row r="8">
      <c r="A8" s="2" t="inlineStr">
        <is>
          <t>ang_MV0102</t>
        </is>
      </c>
      <c r="B8" t="n">
        <v>0.05428992161853315</v>
      </c>
      <c r="C8" t="n">
        <v>0.05277247750757545</v>
      </c>
      <c r="D8" t="n">
        <v>0.05422515923943753</v>
      </c>
    </row>
    <row r="9">
      <c r="A9" s="2" t="inlineStr">
        <is>
          <t>ang_LV0103</t>
        </is>
      </c>
      <c r="B9" t="n">
        <v>0.001279408897982445</v>
      </c>
      <c r="C9" t="n">
        <v>0.001257760143219518</v>
      </c>
      <c r="D9" t="n">
        <v>0.001278618769187747</v>
      </c>
    </row>
    <row r="10">
      <c r="A10" s="2" t="inlineStr">
        <is>
          <t>ang_MV0103</t>
        </is>
      </c>
      <c r="B10" t="n">
        <v>0.05161730049330506</v>
      </c>
      <c r="C10" t="n">
        <v>0.05034949273163952</v>
      </c>
      <c r="D10" t="n">
        <v>0.05157077369924361</v>
      </c>
    </row>
    <row r="11">
      <c r="A11" s="2" t="inlineStr">
        <is>
          <t>ang_LV0201</t>
        </is>
      </c>
      <c r="B11" t="n">
        <v>0.001257288101166404</v>
      </c>
      <c r="C11" t="n">
        <v>0.001237733702452511</v>
      </c>
      <c r="D11" t="n">
        <v>0.001256131878920145</v>
      </c>
    </row>
    <row r="12">
      <c r="A12" s="2" t="inlineStr">
        <is>
          <t>ang_MV0201</t>
        </is>
      </c>
      <c r="B12" t="n">
        <v>0.05368757698843862</v>
      </c>
      <c r="C12" t="n">
        <v>0.05239279622048224</v>
      </c>
      <c r="D12" t="n">
        <v>0.05365838607968853</v>
      </c>
    </row>
    <row r="13">
      <c r="A13" s="2" t="inlineStr">
        <is>
          <t>ang_LV0202</t>
        </is>
      </c>
      <c r="B13" t="n">
        <v>0.001818704729460989</v>
      </c>
      <c r="C13" t="n">
        <v>0.001790356937831223</v>
      </c>
      <c r="D13" t="n">
        <v>0.001816841366018482</v>
      </c>
    </row>
    <row r="14">
      <c r="A14" s="2" t="inlineStr">
        <is>
          <t>ang_MV0202</t>
        </is>
      </c>
      <c r="B14" t="n">
        <v>0.0532719186577447</v>
      </c>
      <c r="C14" t="n">
        <v>0.05196814432764047</v>
      </c>
      <c r="D14" t="n">
        <v>0.05323223434776241</v>
      </c>
    </row>
    <row r="15">
      <c r="A15" s="2" t="inlineStr">
        <is>
          <t>ang_LV0203</t>
        </is>
      </c>
      <c r="B15" t="n">
        <v>0.002098103666962444</v>
      </c>
      <c r="C15" t="n">
        <v>0.002065484251697978</v>
      </c>
      <c r="D15" t="n">
        <v>0.002095970334539146</v>
      </c>
    </row>
    <row r="16">
      <c r="A16" s="2" t="inlineStr">
        <is>
          <t>ang_MV0203</t>
        </is>
      </c>
      <c r="B16" t="n">
        <v>0.9855045632688197</v>
      </c>
      <c r="C16" t="n">
        <v>1.005940071345706</v>
      </c>
      <c r="D16" t="n">
        <v>0.9862453358858727</v>
      </c>
    </row>
    <row r="17">
      <c r="A17" s="2" t="inlineStr">
        <is>
          <t>U_POI</t>
        </is>
      </c>
      <c r="B17" t="n">
        <v>0.9997004323487131</v>
      </c>
      <c r="C17" t="n">
        <v>1.01996489989494</v>
      </c>
      <c r="D17" t="n">
        <v>1.00042246670409</v>
      </c>
    </row>
    <row r="18">
      <c r="A18" s="2" t="inlineStr">
        <is>
          <t>U_GRID</t>
        </is>
      </c>
      <c r="B18" t="n">
        <v>0.9999908958431324</v>
      </c>
      <c r="C18" t="n">
        <v>1.020251841910075</v>
      </c>
      <c r="D18" t="n">
        <v>1.000712554789979</v>
      </c>
    </row>
    <row r="19">
      <c r="A19" s="2" t="inlineStr">
        <is>
          <t>U_LV0101</t>
        </is>
      </c>
      <c r="B19" t="n">
        <v>0.971614217875501</v>
      </c>
      <c r="C19" t="n">
        <v>0.9982210305516256</v>
      </c>
      <c r="D19" t="n">
        <v>0.9726886869273885</v>
      </c>
    </row>
    <row r="20">
      <c r="A20" s="2" t="inlineStr">
        <is>
          <t>U_MV0101</t>
        </is>
      </c>
      <c r="B20" t="n">
        <v>0.9857249417295882</v>
      </c>
      <c r="C20" t="n">
        <v>1.006169904474794</v>
      </c>
      <c r="D20" t="n">
        <v>0.9864661475415123</v>
      </c>
    </row>
    <row r="21">
      <c r="A21" s="2" t="inlineStr">
        <is>
          <t>U_LV0102</t>
        </is>
      </c>
      <c r="B21" t="n">
        <v>0.9716404776211426</v>
      </c>
      <c r="C21" t="n">
        <v>0.9907489027648138</v>
      </c>
      <c r="D21" t="n">
        <v>0.9722776892138946</v>
      </c>
    </row>
    <row r="22">
      <c r="A22" s="2" t="inlineStr">
        <is>
          <t>U_MV0102</t>
        </is>
      </c>
      <c r="B22" t="n">
        <v>0.9860160798959242</v>
      </c>
      <c r="C22" t="n">
        <v>1.006446267675119</v>
      </c>
      <c r="D22" t="n">
        <v>0.9867563137512352</v>
      </c>
    </row>
    <row r="23">
      <c r="A23" s="2" t="inlineStr">
        <is>
          <t>U_LV0103</t>
        </is>
      </c>
      <c r="B23" t="n">
        <v>0.9720526977453929</v>
      </c>
      <c r="C23" t="n">
        <v>0.9911530054824272</v>
      </c>
      <c r="D23" t="n">
        <v>0.9727336882313457</v>
      </c>
    </row>
    <row r="24">
      <c r="A24" s="2" t="inlineStr">
        <is>
          <t>U_MV0103</t>
        </is>
      </c>
      <c r="B24" t="n">
        <v>0.9861655786150463</v>
      </c>
      <c r="C24" t="n">
        <v>1.006588430123306</v>
      </c>
      <c r="D24" t="n">
        <v>0.9869054644292244</v>
      </c>
    </row>
    <row r="25">
      <c r="A25" s="2" t="inlineStr">
        <is>
          <t>U_LV0201</t>
        </is>
      </c>
      <c r="B25" t="n">
        <v>0.9716258857810491</v>
      </c>
      <c r="C25" t="n">
        <v>0.9914272752629243</v>
      </c>
      <c r="D25" t="n">
        <v>0.9723222874633095</v>
      </c>
    </row>
    <row r="26">
      <c r="A26" s="2" t="inlineStr">
        <is>
          <t>U_MV0201</t>
        </is>
      </c>
      <c r="B26" t="n">
        <v>0.9861389025002737</v>
      </c>
      <c r="C26" t="n">
        <v>1.006559252685861</v>
      </c>
      <c r="D26" t="n">
        <v>0.9868799988956903</v>
      </c>
    </row>
    <row r="27">
      <c r="A27" s="2" t="inlineStr">
        <is>
          <t>U_LV0202</t>
        </is>
      </c>
      <c r="B27" t="n">
        <v>0.9721469805094699</v>
      </c>
      <c r="C27" t="n">
        <v>0.9920021530911676</v>
      </c>
      <c r="D27" t="n">
        <v>0.9729571375193254</v>
      </c>
    </row>
    <row r="28">
      <c r="A28" s="2" t="inlineStr">
        <is>
          <t>U_MV0202</t>
        </is>
      </c>
      <c r="B28" t="n">
        <v>0.9864246878666058</v>
      </c>
      <c r="C28" t="n">
        <v>1.006838382826481</v>
      </c>
      <c r="D28" t="n">
        <v>0.9871662201238325</v>
      </c>
    </row>
    <row r="29">
      <c r="A29" s="2" t="inlineStr">
        <is>
          <t>U_LV0203</t>
        </is>
      </c>
      <c r="B29" t="n">
        <v>0.9721890327770212</v>
      </c>
      <c r="C29" t="n">
        <v>0.9919733978043973</v>
      </c>
      <c r="D29" t="n">
        <v>0.9729462243932481</v>
      </c>
    </row>
    <row r="30">
      <c r="A30" s="2" t="inlineStr">
        <is>
          <t>U_MV0203</t>
        </is>
      </c>
      <c r="B30" t="n">
        <v>0.9865660522869717</v>
      </c>
      <c r="C30" t="n">
        <v>1.006976229255406</v>
      </c>
      <c r="D30" t="n">
        <v>0.9873076637141684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n">
        <v>0.0002032992451986393</v>
      </c>
      <c r="C2" t="n">
        <v>0.0002507541548914628</v>
      </c>
    </row>
    <row r="3">
      <c r="A3" s="2" t="inlineStr">
        <is>
          <t>Q_LV0101</t>
        </is>
      </c>
      <c r="B3" t="n">
        <v>0.0002523183099540102</v>
      </c>
      <c r="C3" t="n">
        <v>0.0003536753457209876</v>
      </c>
    </row>
    <row r="4">
      <c r="A4" s="2" t="inlineStr">
        <is>
          <t>U_LV0101</t>
        </is>
      </c>
      <c r="B4" t="n">
        <v>0.002446105684277498</v>
      </c>
      <c r="C4" t="n">
        <v>0.002449571860869826</v>
      </c>
    </row>
    <row r="5">
      <c r="A5" s="2" t="inlineStr">
        <is>
          <t>I_LV0101_MV0101</t>
        </is>
      </c>
      <c r="B5" t="n">
        <v>2.104049376060134e-05</v>
      </c>
      <c r="C5" t="n">
        <v>2.260065192450147e-05</v>
      </c>
    </row>
    <row r="6">
      <c r="A6" s="2" t="inlineStr">
        <is>
          <t>P_LV0102</t>
        </is>
      </c>
      <c r="B6" t="n">
        <v>0.0001837439776922568</v>
      </c>
      <c r="C6" t="n">
        <v>0.0001862746933068353</v>
      </c>
    </row>
    <row r="7">
      <c r="A7" s="2" t="inlineStr">
        <is>
          <t>Q_LV0102</t>
        </is>
      </c>
      <c r="B7" t="n">
        <v>0.0003335971922398292</v>
      </c>
      <c r="C7" t="n">
        <v>0.0003313486641235616</v>
      </c>
    </row>
    <row r="8">
      <c r="A8" s="2" t="inlineStr">
        <is>
          <t>U_LV0102</t>
        </is>
      </c>
      <c r="B8" t="n">
        <v>0.002449268817432972</v>
      </c>
      <c r="C8" t="n">
        <v>0.002450724897907547</v>
      </c>
    </row>
    <row r="9">
      <c r="A9" s="2" t="inlineStr">
        <is>
          <t>I_LV0102_MV0102</t>
        </is>
      </c>
      <c r="B9" t="n">
        <v>2.126652403739516e-05</v>
      </c>
      <c r="C9" t="n">
        <v>2.196606670938116e-05</v>
      </c>
    </row>
    <row r="10">
      <c r="A10" s="2" t="inlineStr">
        <is>
          <t>P_LV0103</t>
        </is>
      </c>
      <c r="B10" t="n">
        <v>0.0001853007349403219</v>
      </c>
      <c r="C10" t="n">
        <v>0.0001880565207332402</v>
      </c>
    </row>
    <row r="11">
      <c r="A11" s="2" t="inlineStr">
        <is>
          <t>Q_LV0103</t>
        </is>
      </c>
      <c r="B11" t="n">
        <v>0.0003332886798586124</v>
      </c>
      <c r="C11" t="n">
        <v>0.0003315166618081561</v>
      </c>
    </row>
    <row r="12">
      <c r="A12" s="2" t="inlineStr">
        <is>
          <t>U_LV0103</t>
        </is>
      </c>
      <c r="B12" t="n">
        <v>0.002449296460058278</v>
      </c>
      <c r="C12" t="n">
        <v>0.002450743798244148</v>
      </c>
    </row>
    <row r="13">
      <c r="A13" s="2" t="inlineStr">
        <is>
          <t>I_LV0103_MV0103</t>
        </is>
      </c>
      <c r="B13" t="n">
        <v>2.202494599490519e-05</v>
      </c>
      <c r="C13" t="n">
        <v>2.27563066099938e-05</v>
      </c>
    </row>
    <row r="14">
      <c r="A14" s="2" t="inlineStr">
        <is>
          <t>P_LV0201</t>
        </is>
      </c>
      <c r="B14" t="n">
        <v>0.0001843023524689281</v>
      </c>
      <c r="C14" t="n">
        <v>0.0001869588257992635</v>
      </c>
    </row>
    <row r="15">
      <c r="A15" s="2" t="inlineStr">
        <is>
          <t>Q_LV0201</t>
        </is>
      </c>
      <c r="B15" t="n">
        <v>0.000296871419287978</v>
      </c>
      <c r="C15" t="n">
        <v>0.0002954000827101476</v>
      </c>
    </row>
    <row r="16">
      <c r="A16" s="2" t="inlineStr">
        <is>
          <t>U_LV0201</t>
        </is>
      </c>
      <c r="B16" t="n">
        <v>0.002447187095554743</v>
      </c>
      <c r="C16" t="n">
        <v>0.00244878925282499</v>
      </c>
    </row>
    <row r="17">
      <c r="A17" s="2" t="inlineStr">
        <is>
          <t>I_LV0201_MV0201</t>
        </is>
      </c>
      <c r="B17" t="n">
        <v>1.945180725107238e-05</v>
      </c>
      <c r="C17" t="n">
        <v>1.942571119395057e-05</v>
      </c>
    </row>
    <row r="18">
      <c r="A18" s="2" t="inlineStr">
        <is>
          <t>P_LV0202</t>
        </is>
      </c>
      <c r="B18" t="n">
        <v>0.0001856287832253238</v>
      </c>
      <c r="C18" t="n">
        <v>0.0001884282435460386</v>
      </c>
    </row>
    <row r="19">
      <c r="A19" s="2" t="inlineStr">
        <is>
          <t>Q_LV0202</t>
        </is>
      </c>
      <c r="B19" t="n">
        <v>0.0003082142053567214</v>
      </c>
      <c r="C19" t="n">
        <v>0.0003065379145026221</v>
      </c>
    </row>
    <row r="20">
      <c r="A20" s="2" t="inlineStr">
        <is>
          <t>U_LV0202</t>
        </is>
      </c>
      <c r="B20" t="n">
        <v>0.002449247882563188</v>
      </c>
      <c r="C20" t="n">
        <v>0.002450837974832859</v>
      </c>
    </row>
    <row r="21">
      <c r="A21" s="2" t="inlineStr">
        <is>
          <t>I_LV0202_MV0202</t>
        </is>
      </c>
      <c r="B21" t="n">
        <v>2.105406307772445e-05</v>
      </c>
      <c r="C21" t="n">
        <v>2.103955878443684e-05</v>
      </c>
    </row>
    <row r="22">
      <c r="A22" s="2" t="inlineStr">
        <is>
          <t>P_LV0203</t>
        </is>
      </c>
      <c r="B22" t="n">
        <v>0.0001845705027847374</v>
      </c>
      <c r="C22" t="n">
        <v>0.0001873793911153696</v>
      </c>
    </row>
    <row r="23">
      <c r="A23" s="2" t="inlineStr">
        <is>
          <t>Q_LV0203</t>
        </is>
      </c>
      <c r="B23" t="n">
        <v>0.0003214462073522473</v>
      </c>
      <c r="C23" t="n">
        <v>0.0003195917281480405</v>
      </c>
    </row>
    <row r="24">
      <c r="A24" s="2" t="inlineStr">
        <is>
          <t>U_LV0203</t>
        </is>
      </c>
      <c r="B24" t="n">
        <v>0.002450265318124833</v>
      </c>
      <c r="C24" t="n">
        <v>0.002451851288733416</v>
      </c>
    </row>
    <row r="25">
      <c r="A25" s="2" t="inlineStr">
        <is>
          <t>I_LV0203_MV0203</t>
        </is>
      </c>
      <c r="B25" t="n">
        <v>2.173178642472973e-05</v>
      </c>
      <c r="C25" t="n">
        <v>2.1723452415884e-05</v>
      </c>
    </row>
    <row r="26">
      <c r="A26" s="2" t="inlineStr">
        <is>
          <t>P_MV0101_POIMV</t>
        </is>
      </c>
      <c r="B26" t="n">
        <v>0.0007972144698319269</v>
      </c>
      <c r="C26" t="n">
        <v>0.0008156206453618197</v>
      </c>
    </row>
    <row r="27">
      <c r="A27" s="2" t="inlineStr">
        <is>
          <t>Q_MV0101_POIMV</t>
        </is>
      </c>
      <c r="B27" t="n">
        <v>0.001245152124468851</v>
      </c>
      <c r="C27" t="n">
        <v>0.001250390083011093</v>
      </c>
    </row>
    <row r="28">
      <c r="A28" s="2" t="inlineStr">
        <is>
          <t>U_POIMV</t>
        </is>
      </c>
      <c r="B28" t="n">
        <v>0.002484112170227215</v>
      </c>
      <c r="C28" t="n">
        <v>0.002485802163274475</v>
      </c>
    </row>
    <row r="29">
      <c r="A29" s="2" t="inlineStr">
        <is>
          <t>I_MV0101_POIMV</t>
        </is>
      </c>
      <c r="B29" t="n">
        <v>0.000454408144571982</v>
      </c>
      <c r="C29" t="n">
        <v>0.00045959126271582</v>
      </c>
    </row>
    <row r="30">
      <c r="A30" s="2" t="inlineStr">
        <is>
          <t>P_MV0201_POIMV</t>
        </is>
      </c>
      <c r="B30" t="n">
        <v>0.000789837362393125</v>
      </c>
      <c r="C30" t="n">
        <v>0.0007919602992175881</v>
      </c>
    </row>
    <row r="31">
      <c r="A31" s="2" t="inlineStr">
        <is>
          <t>Q_MV0201_POIMV</t>
        </is>
      </c>
      <c r="B31" t="n">
        <v>0.00121827544255026</v>
      </c>
      <c r="C31" t="n">
        <v>0.001220831057950356</v>
      </c>
    </row>
    <row r="32">
      <c r="A32" s="2" t="inlineStr">
        <is>
          <t>I_MV0201_POIMV</t>
        </is>
      </c>
      <c r="B32" t="n">
        <v>0.0004412743295934564</v>
      </c>
      <c r="C32" t="n">
        <v>0.0004414522463193231</v>
      </c>
    </row>
    <row r="33">
      <c r="A33" s="2" t="inlineStr">
        <is>
          <t>P_POIMV_POI</t>
        </is>
      </c>
      <c r="B33" t="n">
        <v>0.001635907428684369</v>
      </c>
      <c r="C33" t="n">
        <v>0.001651934758608895</v>
      </c>
    </row>
    <row r="34">
      <c r="A34" s="2" t="inlineStr">
        <is>
          <t>Q_POIMV_POI</t>
        </is>
      </c>
      <c r="B34" t="n">
        <v>0.002569893067661747</v>
      </c>
      <c r="C34" t="n">
        <v>0.002569008223102101</v>
      </c>
    </row>
    <row r="35">
      <c r="A35" s="2" t="inlineStr">
        <is>
          <t>U_POI</t>
        </is>
      </c>
      <c r="B35" t="n">
        <v>0.00248372366621283</v>
      </c>
      <c r="C35" t="n">
        <v>0.002485353575783516</v>
      </c>
    </row>
    <row r="36">
      <c r="A36" s="2" t="inlineStr">
        <is>
          <t>I_POIMV_POI</t>
        </is>
      </c>
      <c r="B36" t="n">
        <v>0.001929203430838912</v>
      </c>
      <c r="C36" t="n">
        <v>0.001934804438699613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WLS</t>
        </is>
      </c>
      <c r="C1" s="2" t="inlineStr">
        <is>
          <t>Huber</t>
        </is>
      </c>
    </row>
    <row r="2">
      <c r="A2" s="2" t="inlineStr">
        <is>
          <t>P_LV0101</t>
        </is>
      </c>
      <c r="B2" t="inlineStr"/>
      <c r="C2" t="n">
        <v>0.01985731157353862</v>
      </c>
    </row>
    <row r="3">
      <c r="A3" s="2" t="inlineStr">
        <is>
          <t>Q_LV0101</t>
        </is>
      </c>
      <c r="B3" t="inlineStr"/>
      <c r="C3" t="n">
        <v>1</v>
      </c>
    </row>
    <row r="4">
      <c r="A4" s="2" t="inlineStr">
        <is>
          <t>U_LV0101</t>
        </is>
      </c>
      <c r="B4" t="inlineStr"/>
      <c r="C4" t="n">
        <v>1</v>
      </c>
    </row>
    <row r="5">
      <c r="A5" s="2" t="inlineStr">
        <is>
          <t>I_LV0101_MV0101</t>
        </is>
      </c>
      <c r="B5" t="inlineStr"/>
      <c r="C5" t="n">
        <v>1</v>
      </c>
    </row>
    <row r="6">
      <c r="A6" s="2" t="inlineStr">
        <is>
          <t>P_LV0102</t>
        </is>
      </c>
      <c r="B6" t="inlineStr"/>
      <c r="C6" t="n">
        <v>1</v>
      </c>
    </row>
    <row r="7">
      <c r="A7" s="2" t="inlineStr">
        <is>
          <t>Q_LV0102</t>
        </is>
      </c>
      <c r="B7" t="inlineStr"/>
      <c r="C7" t="n">
        <v>1</v>
      </c>
    </row>
    <row r="8">
      <c r="A8" s="2" t="inlineStr">
        <is>
          <t>U_LV0102</t>
        </is>
      </c>
      <c r="B8" t="inlineStr"/>
      <c r="C8" t="n">
        <v>1</v>
      </c>
    </row>
    <row r="9">
      <c r="A9" s="2" t="inlineStr">
        <is>
          <t>I_LV0102_MV0102</t>
        </is>
      </c>
      <c r="B9" t="inlineStr"/>
      <c r="C9" t="n">
        <v>1</v>
      </c>
    </row>
    <row r="10">
      <c r="A10" s="2" t="inlineStr">
        <is>
          <t>P_LV0103</t>
        </is>
      </c>
      <c r="B10" t="inlineStr"/>
      <c r="C10" t="n">
        <v>1</v>
      </c>
    </row>
    <row r="11">
      <c r="A11" s="2" t="inlineStr">
        <is>
          <t>Q_LV0103</t>
        </is>
      </c>
      <c r="B11" t="inlineStr"/>
      <c r="C11" t="n">
        <v>1</v>
      </c>
    </row>
    <row r="12">
      <c r="A12" s="2" t="inlineStr">
        <is>
          <t>U_LV0103</t>
        </is>
      </c>
      <c r="B12" t="inlineStr"/>
      <c r="C12" t="n">
        <v>1</v>
      </c>
    </row>
    <row r="13">
      <c r="A13" s="2" t="inlineStr">
        <is>
          <t>I_LV0103_MV0103</t>
        </is>
      </c>
      <c r="B13" t="inlineStr"/>
      <c r="C13" t="n">
        <v>1</v>
      </c>
    </row>
    <row r="14">
      <c r="A14" s="2" t="inlineStr">
        <is>
          <t>P_LV0201</t>
        </is>
      </c>
      <c r="B14" t="inlineStr"/>
      <c r="C14" t="n">
        <v>1</v>
      </c>
    </row>
    <row r="15">
      <c r="A15" s="2" t="inlineStr">
        <is>
          <t>Q_LV0201</t>
        </is>
      </c>
      <c r="B15" t="inlineStr"/>
      <c r="C15" t="n">
        <v>1</v>
      </c>
    </row>
    <row r="16">
      <c r="A16" s="2" t="inlineStr">
        <is>
          <t>U_LV0201</t>
        </is>
      </c>
      <c r="B16" t="inlineStr"/>
      <c r="C16" t="n">
        <v>1</v>
      </c>
    </row>
    <row r="17">
      <c r="A17" s="2" t="inlineStr">
        <is>
          <t>I_LV0201_MV0201</t>
        </is>
      </c>
      <c r="B17" t="inlineStr"/>
      <c r="C17" t="n">
        <v>1</v>
      </c>
    </row>
    <row r="18">
      <c r="A18" s="2" t="inlineStr">
        <is>
          <t>P_LV0202</t>
        </is>
      </c>
      <c r="B18" t="inlineStr"/>
      <c r="C18" t="n">
        <v>1</v>
      </c>
    </row>
    <row r="19">
      <c r="A19" s="2" t="inlineStr">
        <is>
          <t>Q_LV0202</t>
        </is>
      </c>
      <c r="B19" t="inlineStr"/>
      <c r="C19" t="n">
        <v>1</v>
      </c>
    </row>
    <row r="20">
      <c r="A20" s="2" t="inlineStr">
        <is>
          <t>U_LV0202</t>
        </is>
      </c>
      <c r="B20" t="inlineStr"/>
      <c r="C20" t="n">
        <v>1</v>
      </c>
    </row>
    <row r="21">
      <c r="A21" s="2" t="inlineStr">
        <is>
          <t>I_LV0202_MV0202</t>
        </is>
      </c>
      <c r="B21" t="inlineStr"/>
      <c r="C21" t="n">
        <v>1</v>
      </c>
    </row>
    <row r="22">
      <c r="A22" s="2" t="inlineStr">
        <is>
          <t>P_LV0203</t>
        </is>
      </c>
      <c r="B22" t="inlineStr"/>
      <c r="C22" t="n">
        <v>1</v>
      </c>
    </row>
    <row r="23">
      <c r="A23" s="2" t="inlineStr">
        <is>
          <t>Q_LV0203</t>
        </is>
      </c>
      <c r="B23" t="inlineStr"/>
      <c r="C23" t="n">
        <v>1</v>
      </c>
    </row>
    <row r="24">
      <c r="A24" s="2" t="inlineStr">
        <is>
          <t>U_LV0203</t>
        </is>
      </c>
      <c r="B24" t="inlineStr"/>
      <c r="C24" t="n">
        <v>1</v>
      </c>
    </row>
    <row r="25">
      <c r="A25" s="2" t="inlineStr">
        <is>
          <t>I_LV0203_MV0203</t>
        </is>
      </c>
      <c r="B25" t="inlineStr"/>
      <c r="C25" t="n">
        <v>1</v>
      </c>
    </row>
    <row r="26">
      <c r="A26" s="2" t="inlineStr">
        <is>
          <t>P_MV0101_POIMV</t>
        </is>
      </c>
      <c r="B26" t="inlineStr"/>
      <c r="C26" t="n">
        <v>1</v>
      </c>
    </row>
    <row r="27">
      <c r="A27" s="2" t="inlineStr">
        <is>
          <t>Q_MV0101_POIMV</t>
        </is>
      </c>
      <c r="B27" t="inlineStr"/>
      <c r="C27" t="n">
        <v>1</v>
      </c>
    </row>
    <row r="28">
      <c r="A28" s="2" t="inlineStr">
        <is>
          <t>U_POIMV</t>
        </is>
      </c>
      <c r="B28" t="inlineStr"/>
      <c r="C28" t="n">
        <v>1</v>
      </c>
    </row>
    <row r="29">
      <c r="A29" s="2" t="inlineStr">
        <is>
          <t>I_MV0101_POIMV</t>
        </is>
      </c>
      <c r="B29" t="inlineStr"/>
      <c r="C29" t="n">
        <v>1</v>
      </c>
    </row>
    <row r="30">
      <c r="A30" s="2" t="inlineStr">
        <is>
          <t>P_MV0201_POIMV</t>
        </is>
      </c>
      <c r="B30" t="inlineStr"/>
      <c r="C30" t="n">
        <v>1</v>
      </c>
    </row>
    <row r="31">
      <c r="A31" s="2" t="inlineStr">
        <is>
          <t>Q_MV0201_POIMV</t>
        </is>
      </c>
      <c r="B31" t="inlineStr"/>
      <c r="C31" t="n">
        <v>1</v>
      </c>
    </row>
    <row r="32">
      <c r="A32" s="2" t="inlineStr">
        <is>
          <t>I_MV0201_POIMV</t>
        </is>
      </c>
      <c r="B32" t="inlineStr"/>
      <c r="C32" t="n">
        <v>1</v>
      </c>
    </row>
    <row r="33">
      <c r="A33" s="2" t="inlineStr">
        <is>
          <t>P_POIMV_POI</t>
        </is>
      </c>
      <c r="B33" t="inlineStr"/>
      <c r="C33" t="n">
        <v>1</v>
      </c>
    </row>
    <row r="34">
      <c r="A34" s="2" t="inlineStr">
        <is>
          <t>Q_POIMV_POI</t>
        </is>
      </c>
      <c r="B34" t="inlineStr"/>
      <c r="C34" t="n">
        <v>1</v>
      </c>
    </row>
    <row r="35">
      <c r="A35" s="2" t="inlineStr">
        <is>
          <t>U_POI</t>
        </is>
      </c>
      <c r="B35" t="inlineStr"/>
      <c r="C35" t="n">
        <v>1</v>
      </c>
    </row>
    <row r="36">
      <c r="A36" s="2" t="inlineStr">
        <is>
          <t>I_POIMV_POI</t>
        </is>
      </c>
      <c r="B36" t="inlineStr"/>
      <c r="C36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6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</row>
    <row r="2">
      <c r="A2" s="2" t="inlineStr">
        <is>
          <t>P_LV0101</t>
        </is>
      </c>
      <c r="B2" t="n">
        <v>1</v>
      </c>
      <c r="C2" t="n">
        <v>1</v>
      </c>
      <c r="D2" t="n">
        <v>1</v>
      </c>
      <c r="E2" t="n">
        <v>0.03350162484659513</v>
      </c>
      <c r="F2" t="n">
        <v>0.02402918074069115</v>
      </c>
      <c r="G2" t="n">
        <v>0.02122833238406367</v>
      </c>
      <c r="H2" t="n">
        <v>0.02027838598282975</v>
      </c>
      <c r="I2" t="n">
        <v>0.01997621874591526</v>
      </c>
      <c r="J2" t="n">
        <v>0.01985824388522158</v>
      </c>
      <c r="K2" t="n">
        <v>0.01985731157353862</v>
      </c>
    </row>
    <row r="3">
      <c r="A3" s="2" t="inlineStr">
        <is>
          <t>Q_LV0101</t>
        </is>
      </c>
      <c r="B3" t="n">
        <v>1</v>
      </c>
      <c r="C3" t="n">
        <v>1</v>
      </c>
      <c r="D3" t="n">
        <v>1</v>
      </c>
      <c r="E3" t="n">
        <v>0.06204183491582115</v>
      </c>
      <c r="F3" t="n">
        <v>0.1173019847397365</v>
      </c>
      <c r="G3" t="n">
        <v>0.2629482517186483</v>
      </c>
      <c r="H3" t="n">
        <v>0.5779878999124984</v>
      </c>
      <c r="I3" t="n">
        <v>1</v>
      </c>
      <c r="J3" t="n">
        <v>1</v>
      </c>
      <c r="K3" t="n">
        <v>1</v>
      </c>
    </row>
    <row r="4">
      <c r="A4" s="2" t="inlineStr">
        <is>
          <t>U_LV0101</t>
        </is>
      </c>
      <c r="B4" t="n">
        <v>1</v>
      </c>
      <c r="C4" t="n">
        <v>1</v>
      </c>
      <c r="D4" t="n">
        <v>1</v>
      </c>
      <c r="E4" t="n">
        <v>0.4661502636668346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</row>
    <row r="5">
      <c r="A5" s="2" t="inlineStr">
        <is>
          <t>I_LV0101_MV0101</t>
        </is>
      </c>
      <c r="B5" t="n">
        <v>1</v>
      </c>
      <c r="C5" t="n">
        <v>1</v>
      </c>
      <c r="D5" t="n">
        <v>1</v>
      </c>
      <c r="E5" t="n">
        <v>0.1192348357220003</v>
      </c>
      <c r="F5" t="n">
        <v>0.2600653618251573</v>
      </c>
      <c r="G5" t="n">
        <v>0.6256124251432567</v>
      </c>
      <c r="H5" t="n">
        <v>1</v>
      </c>
      <c r="I5" t="n">
        <v>1</v>
      </c>
      <c r="J5" t="n">
        <v>1</v>
      </c>
      <c r="K5" t="n">
        <v>1</v>
      </c>
    </row>
    <row r="6">
      <c r="A6" s="2" t="inlineStr">
        <is>
          <t>P_LV0102</t>
        </is>
      </c>
      <c r="B6" t="n">
        <v>1</v>
      </c>
      <c r="C6" t="n">
        <v>1</v>
      </c>
      <c r="D6" t="n">
        <v>1</v>
      </c>
      <c r="E6" t="n">
        <v>0.780539054234655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</row>
    <row r="7">
      <c r="A7" s="2" t="inlineStr">
        <is>
          <t>Q_LV0102</t>
        </is>
      </c>
      <c r="B7" t="n">
        <v>1</v>
      </c>
      <c r="C7" t="n">
        <v>1</v>
      </c>
      <c r="D7" t="n">
        <v>1</v>
      </c>
      <c r="E7" t="n">
        <v>0.2000514612125959</v>
      </c>
      <c r="F7" t="n">
        <v>0.5275705187729898</v>
      </c>
      <c r="G7" t="n">
        <v>1</v>
      </c>
      <c r="H7" t="n">
        <v>1</v>
      </c>
      <c r="I7" t="n">
        <v>1</v>
      </c>
      <c r="J7" t="n">
        <v>1</v>
      </c>
      <c r="K7" t="n">
        <v>1</v>
      </c>
    </row>
    <row r="8">
      <c r="A8" s="2" t="inlineStr">
        <is>
          <t>U_LV0102</t>
        </is>
      </c>
      <c r="B8" t="n">
        <v>1</v>
      </c>
      <c r="C8" t="n">
        <v>1</v>
      </c>
      <c r="D8" t="n">
        <v>1</v>
      </c>
      <c r="E8" t="n">
        <v>0.5677181811042719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</row>
    <row r="9">
      <c r="A9" s="2" t="inlineStr">
        <is>
          <t>I_LV0102_MV0102</t>
        </is>
      </c>
      <c r="B9" t="n">
        <v>1</v>
      </c>
      <c r="C9" t="n">
        <v>1</v>
      </c>
      <c r="D9" t="n">
        <v>1</v>
      </c>
      <c r="E9" t="n">
        <v>0.9978174383363151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</row>
    <row r="10">
      <c r="A10" s="2" t="inlineStr">
        <is>
          <t>P_LV0103</t>
        </is>
      </c>
      <c r="B10" t="n">
        <v>1</v>
      </c>
      <c r="C10" t="n">
        <v>1</v>
      </c>
      <c r="D10" t="n">
        <v>1</v>
      </c>
      <c r="E10" t="n">
        <v>0.7516417545135921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</row>
    <row r="11">
      <c r="A11" s="2" t="inlineStr">
        <is>
          <t>Q_LV0103</t>
        </is>
      </c>
      <c r="B11" t="n">
        <v>1</v>
      </c>
      <c r="C11" t="n">
        <v>1</v>
      </c>
      <c r="D11" t="n">
        <v>1</v>
      </c>
      <c r="E11" t="n">
        <v>0.200525933350039</v>
      </c>
      <c r="F11" t="n">
        <v>0.5586481084980103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</row>
    <row r="12">
      <c r="A12" s="2" t="inlineStr">
        <is>
          <t>U_LV0103</t>
        </is>
      </c>
      <c r="B12" t="n">
        <v>1</v>
      </c>
      <c r="C12" t="n">
        <v>1</v>
      </c>
      <c r="D12" t="n">
        <v>1</v>
      </c>
      <c r="E12" t="n">
        <v>0.6910292426131593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</row>
    <row r="13">
      <c r="A13" s="2" t="inlineStr">
        <is>
          <t>I_LV0103_MV0103</t>
        </is>
      </c>
      <c r="B13" t="n">
        <v>1</v>
      </c>
      <c r="C13" t="n">
        <v>1</v>
      </c>
      <c r="D13" t="n">
        <v>1</v>
      </c>
      <c r="E13" t="n">
        <v>0.9923209715258008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</row>
    <row r="14">
      <c r="A14" s="2" t="inlineStr">
        <is>
          <t>P_LV0201</t>
        </is>
      </c>
      <c r="B14" t="n">
        <v>1</v>
      </c>
      <c r="C14" t="n">
        <v>1</v>
      </c>
      <c r="D14" t="n">
        <v>1</v>
      </c>
      <c r="E14" t="n">
        <v>0.328436714671234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</row>
    <row r="15">
      <c r="A15" s="2" t="inlineStr">
        <is>
          <t>Q_LV0201</t>
        </is>
      </c>
      <c r="B15" t="n">
        <v>1</v>
      </c>
      <c r="C15" t="n">
        <v>1</v>
      </c>
      <c r="D15" t="n">
        <v>1</v>
      </c>
      <c r="E15" t="n">
        <v>0.2966618001526588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</row>
    <row r="16">
      <c r="A16" s="2" t="inlineStr">
        <is>
          <t>U_LV0201</t>
        </is>
      </c>
      <c r="B16" t="n">
        <v>1</v>
      </c>
      <c r="C16" t="n">
        <v>1</v>
      </c>
      <c r="D16" t="n">
        <v>1</v>
      </c>
      <c r="E16" t="n">
        <v>0.5222092927314553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</row>
    <row r="17">
      <c r="A17" s="2" t="inlineStr">
        <is>
          <t>I_LV0201_MV0201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</row>
    <row r="18">
      <c r="A18" s="2" t="inlineStr">
        <is>
          <t>P_LV0202</t>
        </is>
      </c>
      <c r="B18" t="n">
        <v>1</v>
      </c>
      <c r="C18" t="n">
        <v>1</v>
      </c>
      <c r="D18" t="n">
        <v>1</v>
      </c>
      <c r="E18" t="n">
        <v>0.3072376635311871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</row>
    <row r="19">
      <c r="A19" s="2" t="inlineStr">
        <is>
          <t>Q_LV0202</t>
        </is>
      </c>
      <c r="B19" t="n">
        <v>1</v>
      </c>
      <c r="C19" t="n">
        <v>1</v>
      </c>
      <c r="D19" t="n">
        <v>1</v>
      </c>
      <c r="E19" t="n">
        <v>0.2795206876756839</v>
      </c>
      <c r="F19" t="n">
        <v>0.8585235156183586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</row>
    <row r="20">
      <c r="A20" s="2" t="inlineStr">
        <is>
          <t>U_LV0202</t>
        </is>
      </c>
      <c r="B20" t="n">
        <v>1</v>
      </c>
      <c r="C20" t="n">
        <v>1</v>
      </c>
      <c r="D20" t="n">
        <v>1</v>
      </c>
      <c r="E20" t="n">
        <v>0.6344564325454363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</row>
    <row r="21">
      <c r="A21" s="2" t="inlineStr">
        <is>
          <t>I_LV0202_MV0202</t>
        </is>
      </c>
      <c r="B21" t="n">
        <v>1</v>
      </c>
      <c r="C21" t="n">
        <v>1</v>
      </c>
      <c r="D21" t="n">
        <v>1</v>
      </c>
      <c r="E21" t="n">
        <v>0.9819329735774023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</row>
    <row r="22">
      <c r="A22" s="2" t="inlineStr">
        <is>
          <t>P_LV0203</t>
        </is>
      </c>
      <c r="B22" t="n">
        <v>1</v>
      </c>
      <c r="C22" t="n">
        <v>1</v>
      </c>
      <c r="D22" t="n">
        <v>1</v>
      </c>
      <c r="E22" t="n">
        <v>0.3571181323458727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</row>
    <row r="23">
      <c r="A23" s="2" t="inlineStr">
        <is>
          <t>Q_LV0203</t>
        </is>
      </c>
      <c r="B23" t="n">
        <v>1</v>
      </c>
      <c r="C23" t="n">
        <v>1</v>
      </c>
      <c r="D23" t="n">
        <v>1</v>
      </c>
      <c r="E23" t="n">
        <v>0.3078125835530361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</row>
    <row r="24">
      <c r="A24" s="2" t="inlineStr">
        <is>
          <t>U_LV0203</t>
        </is>
      </c>
      <c r="B24" t="n">
        <v>1</v>
      </c>
      <c r="C24" t="n">
        <v>1</v>
      </c>
      <c r="D24" t="n">
        <v>1</v>
      </c>
      <c r="E24" t="n">
        <v>0.7000141383288145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</row>
    <row r="25">
      <c r="A25" s="2" t="inlineStr">
        <is>
          <t>I_LV0203_MV0203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</row>
    <row r="26">
      <c r="A26" s="2" t="inlineStr">
        <is>
          <t>P_MV0101_POIMV</t>
        </is>
      </c>
      <c r="B26" t="n">
        <v>1</v>
      </c>
      <c r="C26" t="n">
        <v>1</v>
      </c>
      <c r="D26" t="n">
        <v>1</v>
      </c>
      <c r="E26" t="n">
        <v>0.1361372685174614</v>
      </c>
      <c r="F26" t="n">
        <v>0.3662883758443072</v>
      </c>
      <c r="G26" t="n">
        <v>0.8397545879568102</v>
      </c>
      <c r="H26" t="n">
        <v>1</v>
      </c>
      <c r="I26" t="n">
        <v>1</v>
      </c>
      <c r="J26" t="n">
        <v>1</v>
      </c>
      <c r="K26" t="n">
        <v>1</v>
      </c>
    </row>
    <row r="27">
      <c r="A27" s="2" t="inlineStr">
        <is>
          <t>Q_MV0101_POIMV</t>
        </is>
      </c>
      <c r="B27" t="n">
        <v>1</v>
      </c>
      <c r="C27" t="n">
        <v>1</v>
      </c>
      <c r="D27" t="n">
        <v>1</v>
      </c>
      <c r="E27" t="n">
        <v>0.5120972939868151</v>
      </c>
      <c r="F27" t="n">
        <v>0.5642983403881605</v>
      </c>
      <c r="G27" t="n">
        <v>0.9045814908808835</v>
      </c>
      <c r="H27" t="n">
        <v>1</v>
      </c>
      <c r="I27" t="n">
        <v>1</v>
      </c>
      <c r="J27" t="n">
        <v>1</v>
      </c>
      <c r="K27" t="n">
        <v>1</v>
      </c>
    </row>
    <row r="28">
      <c r="A28" s="2" t="inlineStr">
        <is>
          <t>U_POIMV</t>
        </is>
      </c>
      <c r="B28" t="n">
        <v>1</v>
      </c>
      <c r="C28" t="n">
        <v>1</v>
      </c>
      <c r="D28" t="n">
        <v>1</v>
      </c>
      <c r="E28" t="n">
        <v>0.6658950950457462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</row>
    <row r="29">
      <c r="A29" s="2" t="inlineStr">
        <is>
          <t>I_MV0101_POIMV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</row>
    <row r="30">
      <c r="A30" s="2" t="inlineStr">
        <is>
          <t>P_MV0201_POIMV</t>
        </is>
      </c>
      <c r="B30" t="n">
        <v>1</v>
      </c>
      <c r="C30" t="n">
        <v>1</v>
      </c>
      <c r="D30" t="n">
        <v>1</v>
      </c>
      <c r="E30" t="n">
        <v>0.3704317580256539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</row>
    <row r="31">
      <c r="A31" s="2" t="inlineStr">
        <is>
          <t>Q_MV0201_POIMV</t>
        </is>
      </c>
      <c r="B31" t="n">
        <v>1</v>
      </c>
      <c r="C31" t="n">
        <v>1</v>
      </c>
      <c r="D31" t="n">
        <v>1</v>
      </c>
      <c r="E31" t="n">
        <v>0.3243359478825691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</row>
    <row r="32">
      <c r="A32" s="2" t="inlineStr">
        <is>
          <t>I_MV0201_POIMV</t>
        </is>
      </c>
      <c r="B32" t="n">
        <v>1</v>
      </c>
      <c r="C32" t="n">
        <v>1</v>
      </c>
      <c r="D32" t="n">
        <v>1</v>
      </c>
      <c r="E32" t="n">
        <v>0.8469393969117672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</row>
    <row r="33">
      <c r="A33" s="2" t="inlineStr">
        <is>
          <t>P_POIMV_POI</t>
        </is>
      </c>
      <c r="B33" t="n">
        <v>1</v>
      </c>
      <c r="C33" t="n">
        <v>1</v>
      </c>
      <c r="D33" t="n">
        <v>1</v>
      </c>
      <c r="E33" t="n">
        <v>0.1900025882204552</v>
      </c>
      <c r="F33" t="n">
        <v>0.5666057604186069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</row>
    <row r="34">
      <c r="A34" s="2" t="inlineStr">
        <is>
          <t>Q_POIMV_POI</t>
        </is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</row>
    <row r="35">
      <c r="A35" s="2" t="inlineStr">
        <is>
          <t>U_POI</t>
        </is>
      </c>
      <c r="B35" t="n">
        <v>1</v>
      </c>
      <c r="C35" t="n">
        <v>1</v>
      </c>
      <c r="D35" t="n">
        <v>1</v>
      </c>
      <c r="E35" t="n">
        <v>0.7089827124135958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</row>
    <row r="36">
      <c r="A36" s="2" t="inlineStr">
        <is>
          <t>I_POIMV_POI</t>
        </is>
      </c>
      <c r="B36" t="n">
        <v>1</v>
      </c>
      <c r="C36" t="n">
        <v>1</v>
      </c>
      <c r="D36" t="n">
        <v>1</v>
      </c>
      <c r="E36" t="n">
        <v>0.9877347047066757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M8" sqref="M8"/>
    </sheetView>
  </sheetViews>
  <sheetFormatPr baseColWidth="10" defaultRowHeight="15"/>
  <cols>
    <col width="12" bestFit="1" customWidth="1" min="3" max="3"/>
    <col width="17.7109375" bestFit="1" customWidth="1" min="7" max="7"/>
    <col width="12.7109375" bestFit="1" customWidth="1" min="10" max="10"/>
  </cols>
  <sheetData>
    <row r="1">
      <c r="C1" t="inlineStr">
        <is>
          <t>WLS</t>
        </is>
      </c>
      <c r="D1" t="inlineStr">
        <is>
          <t>Huber</t>
        </is>
      </c>
      <c r="H1" t="inlineStr">
        <is>
          <t>WLS</t>
        </is>
      </c>
      <c r="I1" t="inlineStr">
        <is>
          <t>Huber</t>
        </is>
      </c>
      <c r="J1" t="inlineStr">
        <is>
          <t>WLS-Huber</t>
        </is>
      </c>
    </row>
    <row r="2">
      <c r="A2" t="n">
        <v>1</v>
      </c>
      <c r="B2">
        <f>soluciones!A2</f>
        <v/>
      </c>
      <c r="C2">
        <f>ABS(soluciones!B2-soluciones!C2)</f>
        <v/>
      </c>
      <c r="D2">
        <f>ABS(soluciones!B2-soluciones!D2)</f>
        <v/>
      </c>
      <c r="F2" t="n">
        <v>1</v>
      </c>
      <c r="G2">
        <f>desviaciones!A2</f>
        <v/>
      </c>
      <c r="H2">
        <f>desviaciones!B2</f>
        <v/>
      </c>
      <c r="I2">
        <f>desviaciones!C2</f>
        <v/>
      </c>
      <c r="J2">
        <f>++H2-I2</f>
        <v/>
      </c>
    </row>
    <row r="3">
      <c r="A3" t="n">
        <v>2</v>
      </c>
      <c r="B3">
        <f>soluciones!A3</f>
        <v/>
      </c>
      <c r="C3">
        <f>ABS(soluciones!B3-soluciones!C3)</f>
        <v/>
      </c>
      <c r="D3">
        <f>ABS(soluciones!B3-soluciones!D3)</f>
        <v/>
      </c>
      <c r="F3" t="n">
        <v>2</v>
      </c>
      <c r="G3">
        <f>desviaciones!A3</f>
        <v/>
      </c>
      <c r="H3">
        <f>desviaciones!B3</f>
        <v/>
      </c>
      <c r="I3">
        <f>desviaciones!C3</f>
        <v/>
      </c>
      <c r="J3">
        <f>++H3-I3</f>
        <v/>
      </c>
    </row>
    <row r="4">
      <c r="A4" t="n">
        <v>3</v>
      </c>
      <c r="B4">
        <f>soluciones!A4</f>
        <v/>
      </c>
      <c r="C4">
        <f>ABS(soluciones!B4-soluciones!C4)</f>
        <v/>
      </c>
      <c r="D4">
        <f>ABS(soluciones!B4-soluciones!D4)</f>
        <v/>
      </c>
      <c r="F4" t="n">
        <v>3</v>
      </c>
      <c r="G4">
        <f>desviaciones!A4</f>
        <v/>
      </c>
      <c r="H4">
        <f>desviaciones!B4</f>
        <v/>
      </c>
      <c r="I4">
        <f>desviaciones!C4</f>
        <v/>
      </c>
      <c r="J4">
        <f>++H4-I4</f>
        <v/>
      </c>
    </row>
    <row r="5">
      <c r="A5" t="n">
        <v>4</v>
      </c>
      <c r="B5">
        <f>soluciones!A5</f>
        <v/>
      </c>
      <c r="C5">
        <f>ABS(soluciones!B5-soluciones!C5)</f>
        <v/>
      </c>
      <c r="D5">
        <f>ABS(soluciones!B5-soluciones!D5)</f>
        <v/>
      </c>
      <c r="F5" t="n">
        <v>4</v>
      </c>
      <c r="G5">
        <f>desviaciones!A5</f>
        <v/>
      </c>
      <c r="H5">
        <f>desviaciones!B5</f>
        <v/>
      </c>
      <c r="I5">
        <f>desviaciones!C5</f>
        <v/>
      </c>
      <c r="J5">
        <f>++H5-I5</f>
        <v/>
      </c>
    </row>
    <row r="6">
      <c r="A6" t="n">
        <v>5</v>
      </c>
      <c r="B6">
        <f>soluciones!A6</f>
        <v/>
      </c>
      <c r="C6">
        <f>ABS(soluciones!B6-soluciones!C6)</f>
        <v/>
      </c>
      <c r="D6">
        <f>ABS(soluciones!B6-soluciones!D6)</f>
        <v/>
      </c>
      <c r="F6" t="n">
        <v>5</v>
      </c>
      <c r="G6">
        <f>desviaciones!A6</f>
        <v/>
      </c>
      <c r="H6">
        <f>desviaciones!B6</f>
        <v/>
      </c>
      <c r="I6">
        <f>desviaciones!C6</f>
        <v/>
      </c>
      <c r="J6">
        <f>++H6-I6</f>
        <v/>
      </c>
    </row>
    <row r="7">
      <c r="A7" t="n">
        <v>6</v>
      </c>
      <c r="B7">
        <f>soluciones!A7</f>
        <v/>
      </c>
      <c r="C7">
        <f>ABS(soluciones!B7-soluciones!C7)</f>
        <v/>
      </c>
      <c r="D7">
        <f>ABS(soluciones!B7-soluciones!D7)</f>
        <v/>
      </c>
      <c r="F7" t="n">
        <v>6</v>
      </c>
      <c r="G7">
        <f>desviaciones!A7</f>
        <v/>
      </c>
      <c r="H7">
        <f>desviaciones!B7</f>
        <v/>
      </c>
      <c r="I7">
        <f>desviaciones!C7</f>
        <v/>
      </c>
      <c r="J7">
        <f>++H7-I7</f>
        <v/>
      </c>
    </row>
    <row r="8">
      <c r="A8" t="n">
        <v>7</v>
      </c>
      <c r="B8">
        <f>soluciones!A8</f>
        <v/>
      </c>
      <c r="C8">
        <f>ABS(soluciones!B8-soluciones!C8)</f>
        <v/>
      </c>
      <c r="D8">
        <f>ABS(soluciones!B8-soluciones!D8)</f>
        <v/>
      </c>
      <c r="F8" t="n">
        <v>7</v>
      </c>
      <c r="G8">
        <f>desviaciones!A8</f>
        <v/>
      </c>
      <c r="H8">
        <f>desviaciones!B8</f>
        <v/>
      </c>
      <c r="I8">
        <f>desviaciones!C8</f>
        <v/>
      </c>
      <c r="J8">
        <f>++H8-I8</f>
        <v/>
      </c>
    </row>
    <row r="9">
      <c r="A9" t="n">
        <v>8</v>
      </c>
      <c r="B9">
        <f>soluciones!A9</f>
        <v/>
      </c>
      <c r="C9">
        <f>ABS(soluciones!B9-soluciones!C9)</f>
        <v/>
      </c>
      <c r="D9">
        <f>ABS(soluciones!B9-soluciones!D9)</f>
        <v/>
      </c>
      <c r="F9" t="n">
        <v>8</v>
      </c>
      <c r="G9">
        <f>desviaciones!A9</f>
        <v/>
      </c>
      <c r="H9">
        <f>desviaciones!B9</f>
        <v/>
      </c>
      <c r="I9">
        <f>desviaciones!C9</f>
        <v/>
      </c>
      <c r="J9">
        <f>++H9-I9</f>
        <v/>
      </c>
    </row>
    <row r="10">
      <c r="A10" t="n">
        <v>9</v>
      </c>
      <c r="B10">
        <f>soluciones!A10</f>
        <v/>
      </c>
      <c r="C10">
        <f>ABS(soluciones!B10-soluciones!C10)</f>
        <v/>
      </c>
      <c r="D10">
        <f>ABS(soluciones!B10-soluciones!D10)</f>
        <v/>
      </c>
      <c r="F10" t="n">
        <v>9</v>
      </c>
      <c r="G10">
        <f>desviaciones!A10</f>
        <v/>
      </c>
      <c r="H10">
        <f>desviaciones!B10</f>
        <v/>
      </c>
      <c r="I10">
        <f>desviaciones!C10</f>
        <v/>
      </c>
      <c r="J10">
        <f>++H10-I10</f>
        <v/>
      </c>
    </row>
    <row r="11">
      <c r="A11" t="n">
        <v>10</v>
      </c>
      <c r="B11">
        <f>soluciones!A11</f>
        <v/>
      </c>
      <c r="C11">
        <f>ABS(soluciones!B11-soluciones!C11)</f>
        <v/>
      </c>
      <c r="D11">
        <f>ABS(soluciones!B11-soluciones!D11)</f>
        <v/>
      </c>
      <c r="F11" t="n">
        <v>10</v>
      </c>
      <c r="G11">
        <f>desviaciones!A11</f>
        <v/>
      </c>
      <c r="H11">
        <f>desviaciones!B11</f>
        <v/>
      </c>
      <c r="I11">
        <f>desviaciones!C11</f>
        <v/>
      </c>
      <c r="J11">
        <f>++H11-I11</f>
        <v/>
      </c>
    </row>
    <row r="12">
      <c r="A12" t="n">
        <v>11</v>
      </c>
      <c r="B12">
        <f>soluciones!A12</f>
        <v/>
      </c>
      <c r="C12">
        <f>ABS(soluciones!B12-soluciones!C12)</f>
        <v/>
      </c>
      <c r="D12">
        <f>ABS(soluciones!B12-soluciones!D12)</f>
        <v/>
      </c>
      <c r="F12" t="n">
        <v>11</v>
      </c>
      <c r="G12">
        <f>desviaciones!A12</f>
        <v/>
      </c>
      <c r="H12">
        <f>desviaciones!B12</f>
        <v/>
      </c>
      <c r="I12">
        <f>desviaciones!C12</f>
        <v/>
      </c>
      <c r="J12">
        <f>++H12-I12</f>
        <v/>
      </c>
    </row>
    <row r="13">
      <c r="A13" t="n">
        <v>12</v>
      </c>
      <c r="B13">
        <f>soluciones!A13</f>
        <v/>
      </c>
      <c r="C13">
        <f>ABS(soluciones!B13-soluciones!C13)</f>
        <v/>
      </c>
      <c r="D13">
        <f>ABS(soluciones!B13-soluciones!D13)</f>
        <v/>
      </c>
      <c r="F13" t="n">
        <v>12</v>
      </c>
      <c r="G13">
        <f>desviaciones!A13</f>
        <v/>
      </c>
      <c r="H13">
        <f>desviaciones!B13</f>
        <v/>
      </c>
      <c r="I13">
        <f>desviaciones!C13</f>
        <v/>
      </c>
      <c r="J13">
        <f>++H13-I13</f>
        <v/>
      </c>
    </row>
    <row r="14">
      <c r="A14" t="n">
        <v>13</v>
      </c>
      <c r="B14">
        <f>soluciones!A14</f>
        <v/>
      </c>
      <c r="C14">
        <f>ABS(soluciones!B14-soluciones!C14)</f>
        <v/>
      </c>
      <c r="D14">
        <f>ABS(soluciones!B14-soluciones!D14)</f>
        <v/>
      </c>
      <c r="F14" t="n">
        <v>13</v>
      </c>
      <c r="G14">
        <f>desviaciones!A14</f>
        <v/>
      </c>
      <c r="H14">
        <f>desviaciones!B14</f>
        <v/>
      </c>
      <c r="I14">
        <f>desviaciones!C14</f>
        <v/>
      </c>
      <c r="J14">
        <f>++H14-I14</f>
        <v/>
      </c>
    </row>
    <row r="15">
      <c r="A15" t="n">
        <v>14</v>
      </c>
      <c r="B15">
        <f>soluciones!A15</f>
        <v/>
      </c>
      <c r="C15">
        <f>ABS(soluciones!B15-soluciones!C15)</f>
        <v/>
      </c>
      <c r="D15">
        <f>ABS(soluciones!B15-soluciones!D15)</f>
        <v/>
      </c>
      <c r="F15" t="n">
        <v>14</v>
      </c>
      <c r="G15">
        <f>desviaciones!A15</f>
        <v/>
      </c>
      <c r="H15">
        <f>desviaciones!B15</f>
        <v/>
      </c>
      <c r="I15">
        <f>desviaciones!C15</f>
        <v/>
      </c>
      <c r="J15">
        <f>++H15-I15</f>
        <v/>
      </c>
    </row>
    <row r="16">
      <c r="A16" t="n">
        <v>15</v>
      </c>
      <c r="B16">
        <f>soluciones!A16</f>
        <v/>
      </c>
      <c r="C16">
        <f>ABS(soluciones!B16-soluciones!C16)</f>
        <v/>
      </c>
      <c r="D16">
        <f>ABS(soluciones!B16-soluciones!D16)</f>
        <v/>
      </c>
      <c r="F16" t="n">
        <v>15</v>
      </c>
      <c r="G16">
        <f>desviaciones!A16</f>
        <v/>
      </c>
      <c r="H16">
        <f>desviaciones!B16</f>
        <v/>
      </c>
      <c r="I16">
        <f>desviaciones!C16</f>
        <v/>
      </c>
      <c r="J16">
        <f>++H16-I16</f>
        <v/>
      </c>
    </row>
    <row r="17">
      <c r="A17" t="n">
        <v>16</v>
      </c>
      <c r="B17">
        <f>soluciones!A17</f>
        <v/>
      </c>
      <c r="C17">
        <f>ABS(soluciones!B17-soluciones!C17)</f>
        <v/>
      </c>
      <c r="D17">
        <f>ABS(soluciones!B17-soluciones!D17)</f>
        <v/>
      </c>
      <c r="F17" t="n">
        <v>16</v>
      </c>
      <c r="G17">
        <f>desviaciones!A17</f>
        <v/>
      </c>
      <c r="H17">
        <f>desviaciones!B17</f>
        <v/>
      </c>
      <c r="I17">
        <f>desviaciones!C17</f>
        <v/>
      </c>
      <c r="J17">
        <f>++H17-I17</f>
        <v/>
      </c>
    </row>
    <row r="18">
      <c r="A18" t="n">
        <v>1</v>
      </c>
      <c r="B18">
        <f>soluciones!A18</f>
        <v/>
      </c>
      <c r="C18">
        <f>ABS(soluciones!B18-soluciones!C18)</f>
        <v/>
      </c>
      <c r="D18">
        <f>ABS(soluciones!B18-soluciones!D18)</f>
        <v/>
      </c>
      <c r="F18" t="n">
        <v>17</v>
      </c>
      <c r="G18">
        <f>desviaciones!A18</f>
        <v/>
      </c>
      <c r="H18">
        <f>desviaciones!B18</f>
        <v/>
      </c>
      <c r="I18">
        <f>desviaciones!C18</f>
        <v/>
      </c>
      <c r="J18">
        <f>++H18-I18</f>
        <v/>
      </c>
    </row>
    <row r="19">
      <c r="A19" t="n">
        <v>2</v>
      </c>
      <c r="B19">
        <f>soluciones!A19</f>
        <v/>
      </c>
      <c r="C19">
        <f>ABS(soluciones!B19-soluciones!C19)</f>
        <v/>
      </c>
      <c r="D19">
        <f>ABS(soluciones!B19-soluciones!D19)</f>
        <v/>
      </c>
      <c r="F19" t="n">
        <v>18</v>
      </c>
      <c r="G19">
        <f>desviaciones!A19</f>
        <v/>
      </c>
      <c r="H19">
        <f>desviaciones!B19</f>
        <v/>
      </c>
      <c r="I19">
        <f>desviaciones!C19</f>
        <v/>
      </c>
      <c r="J19">
        <f>++H19-I19</f>
        <v/>
      </c>
    </row>
    <row r="20">
      <c r="A20" t="n">
        <v>3</v>
      </c>
      <c r="B20">
        <f>soluciones!A20</f>
        <v/>
      </c>
      <c r="C20">
        <f>ABS(soluciones!B20-soluciones!C20)</f>
        <v/>
      </c>
      <c r="D20">
        <f>ABS(soluciones!B20-soluciones!D20)</f>
        <v/>
      </c>
      <c r="F20" t="n">
        <v>19</v>
      </c>
      <c r="G20">
        <f>desviaciones!A20</f>
        <v/>
      </c>
      <c r="H20">
        <f>desviaciones!B20</f>
        <v/>
      </c>
      <c r="I20">
        <f>desviaciones!C20</f>
        <v/>
      </c>
      <c r="J20">
        <f>++H20-I20</f>
        <v/>
      </c>
    </row>
    <row r="21">
      <c r="A21" t="n">
        <v>4</v>
      </c>
      <c r="B21">
        <f>soluciones!A21</f>
        <v/>
      </c>
      <c r="C21">
        <f>ABS(soluciones!B21-soluciones!C21)</f>
        <v/>
      </c>
      <c r="D21">
        <f>ABS(soluciones!B21-soluciones!D21)</f>
        <v/>
      </c>
      <c r="F21" t="n">
        <v>20</v>
      </c>
      <c r="G21">
        <f>desviaciones!A21</f>
        <v/>
      </c>
      <c r="H21">
        <f>desviaciones!B21</f>
        <v/>
      </c>
      <c r="I21">
        <f>desviaciones!C21</f>
        <v/>
      </c>
      <c r="J21">
        <f>++H21-I21</f>
        <v/>
      </c>
    </row>
    <row r="22">
      <c r="A22" t="n">
        <v>5</v>
      </c>
      <c r="B22">
        <f>soluciones!A22</f>
        <v/>
      </c>
      <c r="C22">
        <f>ABS(soluciones!B22-soluciones!C22)</f>
        <v/>
      </c>
      <c r="D22">
        <f>ABS(soluciones!B22-soluciones!D22)</f>
        <v/>
      </c>
      <c r="F22" t="n">
        <v>21</v>
      </c>
      <c r="G22">
        <f>desviaciones!A22</f>
        <v/>
      </c>
      <c r="H22">
        <f>desviaciones!B22</f>
        <v/>
      </c>
      <c r="I22">
        <f>desviaciones!C22</f>
        <v/>
      </c>
      <c r="J22">
        <f>++H22-I22</f>
        <v/>
      </c>
    </row>
    <row r="23">
      <c r="A23" t="n">
        <v>6</v>
      </c>
      <c r="B23">
        <f>soluciones!A23</f>
        <v/>
      </c>
      <c r="C23">
        <f>ABS(soluciones!B23-soluciones!C23)</f>
        <v/>
      </c>
      <c r="D23">
        <f>ABS(soluciones!B23-soluciones!D23)</f>
        <v/>
      </c>
      <c r="F23" t="n">
        <v>22</v>
      </c>
      <c r="G23">
        <f>desviaciones!A23</f>
        <v/>
      </c>
      <c r="H23">
        <f>desviaciones!B23</f>
        <v/>
      </c>
      <c r="I23">
        <f>desviaciones!C23</f>
        <v/>
      </c>
      <c r="J23">
        <f>++H23-I23</f>
        <v/>
      </c>
    </row>
    <row r="24">
      <c r="A24" t="n">
        <v>7</v>
      </c>
      <c r="B24">
        <f>soluciones!A24</f>
        <v/>
      </c>
      <c r="C24">
        <f>ABS(soluciones!B24-soluciones!C24)</f>
        <v/>
      </c>
      <c r="D24">
        <f>ABS(soluciones!B24-soluciones!D24)</f>
        <v/>
      </c>
      <c r="F24" t="n">
        <v>23</v>
      </c>
      <c r="G24">
        <f>desviaciones!A24</f>
        <v/>
      </c>
      <c r="H24">
        <f>desviaciones!B24</f>
        <v/>
      </c>
      <c r="I24">
        <f>desviaciones!C24</f>
        <v/>
      </c>
      <c r="J24">
        <f>++H24-I24</f>
        <v/>
      </c>
    </row>
    <row r="25">
      <c r="A25" t="n">
        <v>8</v>
      </c>
      <c r="B25">
        <f>soluciones!A25</f>
        <v/>
      </c>
      <c r="C25">
        <f>ABS(soluciones!B25-soluciones!C25)</f>
        <v/>
      </c>
      <c r="D25">
        <f>ABS(soluciones!B25-soluciones!D25)</f>
        <v/>
      </c>
      <c r="F25" t="n">
        <v>24</v>
      </c>
      <c r="G25">
        <f>desviaciones!A25</f>
        <v/>
      </c>
      <c r="H25">
        <f>desviaciones!B25</f>
        <v/>
      </c>
      <c r="I25">
        <f>desviaciones!C25</f>
        <v/>
      </c>
      <c r="J25">
        <f>++H25-I25</f>
        <v/>
      </c>
    </row>
    <row r="26">
      <c r="A26" t="n">
        <v>9</v>
      </c>
      <c r="B26">
        <f>soluciones!A26</f>
        <v/>
      </c>
      <c r="C26">
        <f>ABS(soluciones!B26-soluciones!C26)</f>
        <v/>
      </c>
      <c r="D26">
        <f>ABS(soluciones!B26-soluciones!D26)</f>
        <v/>
      </c>
      <c r="F26" t="n">
        <v>25</v>
      </c>
      <c r="G26">
        <f>desviaciones!A26</f>
        <v/>
      </c>
      <c r="H26">
        <f>desviaciones!B26</f>
        <v/>
      </c>
      <c r="I26">
        <f>desviaciones!C26</f>
        <v/>
      </c>
      <c r="J26">
        <f>++H26-I26</f>
        <v/>
      </c>
    </row>
    <row r="27">
      <c r="A27" t="n">
        <v>10</v>
      </c>
      <c r="B27">
        <f>soluciones!A27</f>
        <v/>
      </c>
      <c r="C27">
        <f>ABS(soluciones!B27-soluciones!C27)</f>
        <v/>
      </c>
      <c r="D27">
        <f>ABS(soluciones!B27-soluciones!D27)</f>
        <v/>
      </c>
      <c r="F27" t="n">
        <v>26</v>
      </c>
      <c r="G27">
        <f>desviaciones!A27</f>
        <v/>
      </c>
      <c r="H27">
        <f>desviaciones!B27</f>
        <v/>
      </c>
      <c r="I27">
        <f>desviaciones!C27</f>
        <v/>
      </c>
      <c r="J27">
        <f>++H27-I27</f>
        <v/>
      </c>
    </row>
    <row r="28">
      <c r="A28" t="n">
        <v>11</v>
      </c>
      <c r="B28">
        <f>soluciones!A28</f>
        <v/>
      </c>
      <c r="C28">
        <f>ABS(soluciones!B28-soluciones!C28)</f>
        <v/>
      </c>
      <c r="D28">
        <f>ABS(soluciones!B28-soluciones!D28)</f>
        <v/>
      </c>
      <c r="F28" t="n">
        <v>27</v>
      </c>
      <c r="G28">
        <f>desviaciones!A28</f>
        <v/>
      </c>
      <c r="H28">
        <f>desviaciones!B28</f>
        <v/>
      </c>
      <c r="I28">
        <f>desviaciones!C28</f>
        <v/>
      </c>
      <c r="J28">
        <f>++H28-I28</f>
        <v/>
      </c>
    </row>
    <row r="29">
      <c r="A29" t="n">
        <v>12</v>
      </c>
      <c r="B29">
        <f>soluciones!A29</f>
        <v/>
      </c>
      <c r="C29">
        <f>ABS(soluciones!B29-soluciones!C29)</f>
        <v/>
      </c>
      <c r="D29">
        <f>ABS(soluciones!B29-soluciones!D29)</f>
        <v/>
      </c>
      <c r="F29" t="n">
        <v>28</v>
      </c>
      <c r="G29">
        <f>desviaciones!A29</f>
        <v/>
      </c>
      <c r="H29">
        <f>desviaciones!B29</f>
        <v/>
      </c>
      <c r="I29">
        <f>desviaciones!C29</f>
        <v/>
      </c>
      <c r="J29">
        <f>++H29-I29</f>
        <v/>
      </c>
    </row>
    <row r="30">
      <c r="A30" t="n">
        <v>13</v>
      </c>
      <c r="B30">
        <f>soluciones!A30</f>
        <v/>
      </c>
      <c r="C30">
        <f>ABS(soluciones!B30-soluciones!C30)</f>
        <v/>
      </c>
      <c r="D30">
        <f>ABS(soluciones!B30-soluciones!D30)</f>
        <v/>
      </c>
      <c r="F30" t="n">
        <v>29</v>
      </c>
      <c r="G30">
        <f>desviaciones!A30</f>
        <v/>
      </c>
      <c r="H30">
        <f>desviaciones!B30</f>
        <v/>
      </c>
      <c r="I30">
        <f>desviaciones!C30</f>
        <v/>
      </c>
      <c r="J30">
        <f>++H30-I30</f>
        <v/>
      </c>
    </row>
    <row r="31">
      <c r="F31" t="n">
        <v>30</v>
      </c>
      <c r="G31">
        <f>desviaciones!A31</f>
        <v/>
      </c>
      <c r="H31">
        <f>desviaciones!B31</f>
        <v/>
      </c>
      <c r="I31">
        <f>desviaciones!C31</f>
        <v/>
      </c>
      <c r="J31">
        <f>++H31-I31</f>
        <v/>
      </c>
    </row>
    <row r="32">
      <c r="F32" t="n">
        <v>31</v>
      </c>
      <c r="G32">
        <f>desviaciones!A32</f>
        <v/>
      </c>
      <c r="H32">
        <f>desviaciones!B32</f>
        <v/>
      </c>
      <c r="I32">
        <f>desviaciones!C32</f>
        <v/>
      </c>
      <c r="J32">
        <f>++H32-I32</f>
        <v/>
      </c>
    </row>
    <row r="33">
      <c r="F33" t="n">
        <v>32</v>
      </c>
      <c r="G33">
        <f>desviaciones!A33</f>
        <v/>
      </c>
      <c r="H33">
        <f>desviaciones!B33</f>
        <v/>
      </c>
      <c r="I33">
        <f>desviaciones!C33</f>
        <v/>
      </c>
      <c r="J33">
        <f>++H33-I33</f>
        <v/>
      </c>
    </row>
    <row r="34">
      <c r="F34" t="n">
        <v>33</v>
      </c>
      <c r="G34">
        <f>desviaciones!A34</f>
        <v/>
      </c>
      <c r="H34">
        <f>desviaciones!B34</f>
        <v/>
      </c>
      <c r="I34">
        <f>desviaciones!C34</f>
        <v/>
      </c>
      <c r="J34">
        <f>++H34-I34</f>
        <v/>
      </c>
    </row>
    <row r="35">
      <c r="F35" t="n">
        <v>34</v>
      </c>
      <c r="G35">
        <f>desviaciones!A35</f>
        <v/>
      </c>
      <c r="H35">
        <f>desviaciones!B35</f>
        <v/>
      </c>
      <c r="I35">
        <f>desviaciones!C35</f>
        <v/>
      </c>
      <c r="J35">
        <f>++H35-I35</f>
        <v/>
      </c>
    </row>
    <row r="36">
      <c r="F36" t="n">
        <v>35</v>
      </c>
      <c r="G36">
        <f>desviaciones!A36</f>
        <v/>
      </c>
      <c r="H36">
        <f>desviaciones!B36</f>
        <v/>
      </c>
      <c r="I36">
        <f>desviaciones!C36</f>
        <v/>
      </c>
      <c r="J36">
        <f>++H36-I36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2024-12-17T14:57:33Z</dcterms:created>
  <dcterms:modified xmlns:dcterms="http://purl.org/dc/terms/" xmlns:xsi="http://www.w3.org/2001/XMLSchema-instance" xsi:type="dcterms:W3CDTF">2025-04-10T09:34:53Z</dcterms:modified>
  <cp:lastModifiedBy>ALVARO RODRIGUEZ DEL NOZAL</cp:lastModifiedBy>
</cp:coreProperties>
</file>