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22" i="1" l="1"/>
  <c r="O22" i="1"/>
  <c r="M22" i="1"/>
  <c r="N3" i="1"/>
  <c r="N4" i="1"/>
  <c r="N5" i="1"/>
  <c r="N6" i="1"/>
  <c r="N7" i="1"/>
  <c r="N8" i="1"/>
  <c r="N9" i="1"/>
  <c r="N10" i="1"/>
  <c r="N2" i="1"/>
  <c r="M3" i="1"/>
  <c r="M4" i="1"/>
  <c r="M5" i="1"/>
  <c r="M6" i="1"/>
  <c r="M7" i="1"/>
  <c r="M8" i="1"/>
  <c r="M9" i="1"/>
  <c r="M10" i="1"/>
  <c r="M2" i="1"/>
  <c r="F35" i="1"/>
  <c r="G35" i="1"/>
  <c r="E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<sst xmlns="http://schemas.openxmlformats.org/spreadsheetml/2006/main" count="13" uniqueCount="8">
  <si>
    <t>contorno</t>
  </si>
  <si>
    <t>cor</t>
  </si>
  <si>
    <t>contorno msm</t>
  </si>
  <si>
    <t>ponte</t>
  </si>
  <si>
    <t>ponte msm</t>
  </si>
  <si>
    <t>canhao naval grande base</t>
  </si>
  <si>
    <t>canhao naval grande 1</t>
  </si>
  <si>
    <t>canhao naval grande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</si>
</sst>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topLeftCell="N13" workbookViewId="0">
      <selection activeCell="Q23" sqref="Q23"/>
    </sheetView>
  </sheetViews>
  <sheetFormatPr defaultRowHeight="15" x14ac:dyDescent="0.25"/>
  <sheetData>
    <row r="1" spans="1:19" x14ac:dyDescent="0.25">
      <c r="A1" t="s">
        <v>0</v>
      </c>
      <c r="E1" t="s">
        <v>2</v>
      </c>
      <c r="I1" t="s">
        <v>3</v>
      </c>
      <c r="M1" t="s">
        <v>4</v>
      </c>
      <c r="Q1" t="s">
        <v>5</v>
      </c>
    </row>
    <row r="2" spans="1:19" x14ac:dyDescent="0.25">
      <c r="A2">
        <v>0</v>
      </c>
      <c r="B2">
        <v>-44</v>
      </c>
      <c r="E2">
        <v>-1</v>
      </c>
      <c r="F2">
        <f>A2/44</f>
        <v>0</v>
      </c>
      <c r="I2">
        <v>2</v>
      </c>
      <c r="J2">
        <v>5</v>
      </c>
      <c r="M2">
        <f>J2/44</f>
        <v>0.11363636363636363</v>
      </c>
      <c r="N2">
        <f>I2/44</f>
        <v>4.5454545454545456E-2</v>
      </c>
      <c r="Q2">
        <v>2</v>
      </c>
      <c r="R2">
        <v>-14.8</v>
      </c>
    </row>
    <row r="3" spans="1:19" x14ac:dyDescent="0.25">
      <c r="A3">
        <v>1</v>
      </c>
      <c r="B3">
        <v>-42</v>
      </c>
      <c r="E3">
        <v>-0.95454545454545459</v>
      </c>
      <c r="F3">
        <f t="shared" ref="F3:F18" si="0">A3/44</f>
        <v>2.2727272727272728E-2</v>
      </c>
      <c r="I3">
        <v>3</v>
      </c>
      <c r="J3">
        <v>3</v>
      </c>
      <c r="M3">
        <f t="shared" ref="M3:M10" si="1">J3/44</f>
        <v>6.8181818181818177E-2</v>
      </c>
      <c r="N3">
        <f t="shared" ref="N3:N10" si="2">I3/44</f>
        <v>6.8181818181818177E-2</v>
      </c>
      <c r="Q3">
        <v>2.4</v>
      </c>
      <c r="R3">
        <v>-15.4</v>
      </c>
    </row>
    <row r="4" spans="1:19" x14ac:dyDescent="0.25">
      <c r="A4">
        <v>2.2000000000000002</v>
      </c>
      <c r="B4">
        <v>-37</v>
      </c>
      <c r="E4">
        <v>-0.84090909090909094</v>
      </c>
      <c r="F4">
        <f t="shared" si="0"/>
        <v>0.05</v>
      </c>
      <c r="I4">
        <v>2.8</v>
      </c>
      <c r="J4">
        <v>1.4</v>
      </c>
      <c r="M4">
        <f t="shared" si="1"/>
        <v>3.1818181818181815E-2</v>
      </c>
      <c r="N4">
        <f t="shared" si="2"/>
        <v>6.363636363636363E-2</v>
      </c>
      <c r="Q4">
        <v>2.7</v>
      </c>
      <c r="R4">
        <v>-16.399999999999999</v>
      </c>
    </row>
    <row r="5" spans="1:19" x14ac:dyDescent="0.25">
      <c r="A5">
        <v>3.7</v>
      </c>
      <c r="B5">
        <v>-30.3</v>
      </c>
      <c r="E5">
        <v>-0.6886363636363636</v>
      </c>
      <c r="F5">
        <f t="shared" si="0"/>
        <v>8.4090909090909091E-2</v>
      </c>
      <c r="I5">
        <v>1.8</v>
      </c>
      <c r="J5">
        <v>-2</v>
      </c>
      <c r="M5">
        <f t="shared" si="1"/>
        <v>-4.5454545454545456E-2</v>
      </c>
      <c r="N5">
        <f t="shared" si="2"/>
        <v>4.0909090909090909E-2</v>
      </c>
      <c r="Q5">
        <v>2.4</v>
      </c>
      <c r="R5">
        <v>-17.399999999999999</v>
      </c>
    </row>
    <row r="6" spans="1:19" x14ac:dyDescent="0.25">
      <c r="A6">
        <v>5</v>
      </c>
      <c r="B6">
        <v>-23.5</v>
      </c>
      <c r="E6">
        <v>-0.53409090909090906</v>
      </c>
      <c r="F6">
        <f t="shared" si="0"/>
        <v>0.11363636363636363</v>
      </c>
      <c r="I6">
        <v>2.5</v>
      </c>
      <c r="J6">
        <v>-4.5</v>
      </c>
      <c r="M6">
        <f t="shared" si="1"/>
        <v>-0.10227272727272728</v>
      </c>
      <c r="N6">
        <f t="shared" si="2"/>
        <v>5.6818181818181816E-2</v>
      </c>
      <c r="Q6">
        <v>2</v>
      </c>
      <c r="R6">
        <v>-18</v>
      </c>
    </row>
    <row r="7" spans="1:19" x14ac:dyDescent="0.25">
      <c r="A7">
        <v>6</v>
      </c>
      <c r="B7">
        <v>-17</v>
      </c>
      <c r="E7">
        <v>-0.38636363636363635</v>
      </c>
      <c r="F7">
        <f t="shared" si="0"/>
        <v>0.13636363636363635</v>
      </c>
      <c r="I7">
        <v>2.6</v>
      </c>
      <c r="J7">
        <v>-6</v>
      </c>
      <c r="M7">
        <f t="shared" si="1"/>
        <v>-0.13636363636363635</v>
      </c>
      <c r="N7">
        <f t="shared" si="2"/>
        <v>5.909090909090909E-2</v>
      </c>
      <c r="Q7">
        <v>-2.5</v>
      </c>
      <c r="R7">
        <v>-18</v>
      </c>
    </row>
    <row r="8" spans="1:19" x14ac:dyDescent="0.25">
      <c r="A8">
        <v>7</v>
      </c>
      <c r="B8">
        <v>-10.3</v>
      </c>
      <c r="E8">
        <v>-0.2340909090909091</v>
      </c>
      <c r="F8">
        <f t="shared" si="0"/>
        <v>0.15909090909090909</v>
      </c>
      <c r="I8">
        <v>3</v>
      </c>
      <c r="J8">
        <v>-7.6</v>
      </c>
      <c r="M8">
        <f t="shared" si="1"/>
        <v>-0.17272727272727273</v>
      </c>
      <c r="N8">
        <f t="shared" si="2"/>
        <v>6.8181818181818177E-2</v>
      </c>
      <c r="Q8">
        <v>-2.5</v>
      </c>
      <c r="R8">
        <v>-14.8</v>
      </c>
    </row>
    <row r="9" spans="1:19" x14ac:dyDescent="0.25">
      <c r="A9">
        <v>7.5</v>
      </c>
      <c r="B9">
        <v>-4.5</v>
      </c>
      <c r="E9">
        <v>-0.10227272727272728</v>
      </c>
      <c r="F9">
        <f t="shared" si="0"/>
        <v>0.17045454545454544</v>
      </c>
      <c r="I9">
        <v>3</v>
      </c>
      <c r="J9">
        <v>-10.5</v>
      </c>
      <c r="M9">
        <f t="shared" si="1"/>
        <v>-0.23863636363636365</v>
      </c>
      <c r="N9">
        <f t="shared" si="2"/>
        <v>6.8181818181818177E-2</v>
      </c>
      <c r="Q9" t="s">
        <v>1</v>
      </c>
    </row>
    <row r="10" spans="1:19" x14ac:dyDescent="0.25">
      <c r="A10">
        <v>7.8</v>
      </c>
      <c r="B10">
        <v>0</v>
      </c>
      <c r="E10">
        <v>0</v>
      </c>
      <c r="F10">
        <f t="shared" si="0"/>
        <v>0.17727272727272728</v>
      </c>
      <c r="I10">
        <v>1</v>
      </c>
      <c r="J10">
        <v>-13.5</v>
      </c>
      <c r="M10">
        <f t="shared" si="1"/>
        <v>-0.30681818181818182</v>
      </c>
      <c r="N10">
        <f t="shared" si="2"/>
        <v>2.2727272727272728E-2</v>
      </c>
      <c r="Q10">
        <v>129</v>
      </c>
      <c r="R10">
        <v>131</v>
      </c>
      <c r="S10">
        <v>135</v>
      </c>
    </row>
    <row r="11" spans="1:19" x14ac:dyDescent="0.25">
      <c r="A11">
        <v>7.2</v>
      </c>
      <c r="B11">
        <v>8.5</v>
      </c>
      <c r="E11">
        <v>0.19318181818181818</v>
      </c>
      <c r="F11">
        <f t="shared" si="0"/>
        <v>0.16363636363636364</v>
      </c>
      <c r="I11" t="s">
        <v>1</v>
      </c>
      <c r="M11">
        <v>-0.30681818181818182</v>
      </c>
      <c r="N11">
        <v>-2.2727272727272728E-2</v>
      </c>
    </row>
    <row r="12" spans="1:19" x14ac:dyDescent="0.25">
      <c r="A12">
        <v>6.8</v>
      </c>
      <c r="B12">
        <v>14.5</v>
      </c>
      <c r="E12">
        <v>0.32954545454545453</v>
      </c>
      <c r="F12">
        <f t="shared" si="0"/>
        <v>0.15454545454545454</v>
      </c>
      <c r="I12">
        <v>107</v>
      </c>
      <c r="J12">
        <v>107</v>
      </c>
      <c r="K12">
        <v>107</v>
      </c>
      <c r="M12">
        <v>-0.23863636363636365</v>
      </c>
      <c r="N12">
        <v>-6.8181818181818177E-2</v>
      </c>
      <c r="Q12" t="s">
        <v>6</v>
      </c>
    </row>
    <row r="13" spans="1:19" x14ac:dyDescent="0.25">
      <c r="A13">
        <v>6</v>
      </c>
      <c r="B13">
        <v>24.5</v>
      </c>
      <c r="E13">
        <v>0.55681818181818177</v>
      </c>
      <c r="F13">
        <f t="shared" si="0"/>
        <v>0.13636363636363635</v>
      </c>
      <c r="M13">
        <v>-0.17272727272727273</v>
      </c>
      <c r="N13">
        <v>-6.8181818181818177E-2</v>
      </c>
      <c r="Q13">
        <v>-2.5</v>
      </c>
      <c r="R13">
        <v>-15.3</v>
      </c>
    </row>
    <row r="14" spans="1:19" x14ac:dyDescent="0.25">
      <c r="A14">
        <v>5</v>
      </c>
      <c r="B14">
        <v>30.7</v>
      </c>
      <c r="E14">
        <v>0.69772727272727275</v>
      </c>
      <c r="F14">
        <f t="shared" si="0"/>
        <v>0.11363636363636363</v>
      </c>
      <c r="M14">
        <v>-0.13636363636363635</v>
      </c>
      <c r="N14">
        <v>-5.909090909090909E-2</v>
      </c>
      <c r="Q14">
        <v>-2.2000000000000002</v>
      </c>
      <c r="R14">
        <v>-15.5</v>
      </c>
    </row>
    <row r="15" spans="1:19" x14ac:dyDescent="0.25">
      <c r="A15">
        <v>3.7</v>
      </c>
      <c r="B15">
        <v>35.799999999999997</v>
      </c>
      <c r="E15">
        <v>0.8136363636363636</v>
      </c>
      <c r="F15">
        <f t="shared" si="0"/>
        <v>8.4090909090909091E-2</v>
      </c>
      <c r="M15">
        <v>-0.10227272727272728</v>
      </c>
      <c r="N15">
        <v>-5.6818181818181816E-2</v>
      </c>
      <c r="Q15">
        <v>-2.2000000000000002</v>
      </c>
      <c r="R15">
        <v>-15.8</v>
      </c>
    </row>
    <row r="16" spans="1:19" x14ac:dyDescent="0.25">
      <c r="A16">
        <v>2.5</v>
      </c>
      <c r="B16">
        <v>40.5</v>
      </c>
      <c r="E16">
        <v>0.92045454545454541</v>
      </c>
      <c r="F16">
        <f t="shared" si="0"/>
        <v>5.6818181818181816E-2</v>
      </c>
      <c r="M16">
        <v>-4.5454545454545456E-2</v>
      </c>
      <c r="N16">
        <v>-4.0909090909090909E-2</v>
      </c>
      <c r="Q16">
        <v>-2.5</v>
      </c>
      <c r="R16">
        <v>-16</v>
      </c>
    </row>
    <row r="17" spans="1:19" x14ac:dyDescent="0.25">
      <c r="A17">
        <v>1.5</v>
      </c>
      <c r="B17">
        <v>42.5</v>
      </c>
      <c r="E17">
        <v>0.96590909090909094</v>
      </c>
      <c r="F17">
        <f t="shared" si="0"/>
        <v>3.4090909090909088E-2</v>
      </c>
      <c r="M17">
        <v>3.1818181818181815E-2</v>
      </c>
      <c r="N17">
        <v>-6.363636363636363E-2</v>
      </c>
      <c r="Q17">
        <v>-5.8</v>
      </c>
      <c r="R17">
        <v>-15.8</v>
      </c>
    </row>
    <row r="18" spans="1:19" x14ac:dyDescent="0.25">
      <c r="A18">
        <v>0</v>
      </c>
      <c r="B18">
        <v>44</v>
      </c>
      <c r="E18">
        <v>1</v>
      </c>
      <c r="F18">
        <f t="shared" si="0"/>
        <v>0</v>
      </c>
      <c r="M18">
        <v>6.8181818181818177E-2</v>
      </c>
      <c r="N18">
        <v>-6.8181818181818177E-2</v>
      </c>
      <c r="Q18">
        <v>-5.8</v>
      </c>
      <c r="R18">
        <v>-15.5</v>
      </c>
    </row>
    <row r="19" spans="1:19" x14ac:dyDescent="0.25">
      <c r="A19" t="s">
        <v>1</v>
      </c>
      <c r="E19">
        <v>0.96590909090909094</v>
      </c>
      <c r="F19">
        <v>-3.4090909090909088E-2</v>
      </c>
      <c r="M19">
        <v>0.11363636363636363</v>
      </c>
      <c r="N19">
        <v>-4.5454545454545456E-2</v>
      </c>
      <c r="Q19">
        <v>-2.5</v>
      </c>
      <c r="R19">
        <v>-15.3</v>
      </c>
    </row>
    <row r="20" spans="1:19" x14ac:dyDescent="0.25">
      <c r="A20">
        <v>170</v>
      </c>
      <c r="B20">
        <v>133</v>
      </c>
      <c r="C20">
        <v>99</v>
      </c>
      <c r="E20">
        <v>0.92045454545454541</v>
      </c>
      <c r="F20">
        <v>-5.6818181818181816E-2</v>
      </c>
      <c r="M20">
        <v>0.11363636363636363</v>
      </c>
      <c r="N20">
        <v>4.5454545454545456E-2</v>
      </c>
      <c r="Q20" t="s">
        <v>1</v>
      </c>
    </row>
    <row r="21" spans="1:19" x14ac:dyDescent="0.25">
      <c r="E21">
        <v>0.8136363636363636</v>
      </c>
      <c r="F21">
        <v>-8.4090909090909091E-2</v>
      </c>
      <c r="M21" t="s">
        <v>1</v>
      </c>
      <c r="Q21">
        <v>71</v>
      </c>
      <c r="R21">
        <v>71</v>
      </c>
      <c r="S21">
        <v>71</v>
      </c>
    </row>
    <row r="22" spans="1:19" x14ac:dyDescent="0.25">
      <c r="E22">
        <v>0.69772727272727275</v>
      </c>
      <c r="F22">
        <v>-0.11363636363636363</v>
      </c>
      <c r="M22">
        <f>I12/255</f>
        <v>0.41960784313725491</v>
      </c>
      <c r="N22">
        <f t="shared" ref="N22:O22" si="3">J12/255</f>
        <v>0.41960784313725491</v>
      </c>
      <c r="O22">
        <f t="shared" si="3"/>
        <v>0.41960784313725491</v>
      </c>
    </row>
    <row r="23" spans="1:19" x14ac:dyDescent="0.25">
      <c r="E23">
        <v>0.55681818181818177</v>
      </c>
      <c r="F23">
        <v>-0.13636363636363635</v>
      </c>
      <c r="Q23" t="s">
        <v>7</v>
      </c>
    </row>
    <row r="24" spans="1:19" x14ac:dyDescent="0.25">
      <c r="E24">
        <v>0.32954545454545453</v>
      </c>
      <c r="F24">
        <v>-0.15454545454545454</v>
      </c>
      <c r="Q24">
        <v>-2.5</v>
      </c>
      <c r="R24">
        <v>-16.8</v>
      </c>
    </row>
    <row r="25" spans="1:19" x14ac:dyDescent="0.25">
      <c r="E25">
        <v>0.19318181818181818</v>
      </c>
      <c r="F25">
        <v>-0.16363636363636364</v>
      </c>
      <c r="Q25">
        <v>-2.2000000000000002</v>
      </c>
      <c r="R25">
        <v>-17</v>
      </c>
    </row>
    <row r="26" spans="1:19" x14ac:dyDescent="0.25">
      <c r="E26">
        <v>0</v>
      </c>
      <c r="F26">
        <v>-0.17727272727272728</v>
      </c>
      <c r="Q26">
        <v>-2.2000000000000002</v>
      </c>
      <c r="R26">
        <v>-17.3</v>
      </c>
    </row>
    <row r="27" spans="1:19" x14ac:dyDescent="0.25">
      <c r="E27">
        <v>-0.10227272727272728</v>
      </c>
      <c r="F27">
        <v>-0.17045454545454544</v>
      </c>
      <c r="Q27">
        <v>-2.5</v>
      </c>
      <c r="R27">
        <v>-17.5</v>
      </c>
    </row>
    <row r="28" spans="1:19" x14ac:dyDescent="0.25">
      <c r="E28">
        <v>-0.2340909090909091</v>
      </c>
      <c r="F28">
        <v>-0.15909090909090909</v>
      </c>
      <c r="Q28">
        <v>-5.8</v>
      </c>
      <c r="R28">
        <v>-17.3</v>
      </c>
    </row>
    <row r="29" spans="1:19" x14ac:dyDescent="0.25">
      <c r="E29">
        <v>-0.38636363636363635</v>
      </c>
      <c r="F29">
        <v>-0.13636363636363635</v>
      </c>
      <c r="Q29">
        <v>-5.8</v>
      </c>
      <c r="R29">
        <v>-17</v>
      </c>
    </row>
    <row r="30" spans="1:19" x14ac:dyDescent="0.25">
      <c r="E30">
        <v>-0.53409090909090906</v>
      </c>
      <c r="F30">
        <v>-0.11363636363636363</v>
      </c>
      <c r="Q30">
        <v>-2.5</v>
      </c>
      <c r="R30">
        <v>-16.8</v>
      </c>
    </row>
    <row r="31" spans="1:19" x14ac:dyDescent="0.25">
      <c r="E31">
        <v>-0.6886363636363636</v>
      </c>
      <c r="F31">
        <v>-8.4090909090909091E-2</v>
      </c>
      <c r="Q31" t="s">
        <v>1</v>
      </c>
    </row>
    <row r="32" spans="1:19" x14ac:dyDescent="0.25">
      <c r="E32">
        <v>-0.84090909090909094</v>
      </c>
      <c r="F32">
        <v>-0.05</v>
      </c>
      <c r="Q32">
        <v>71</v>
      </c>
      <c r="R32">
        <v>71</v>
      </c>
      <c r="S32">
        <v>71</v>
      </c>
    </row>
    <row r="33" spans="5:7" x14ac:dyDescent="0.25">
      <c r="E33">
        <v>-0.95454545454545459</v>
      </c>
      <c r="F33">
        <v>-2.2727272727272728E-2</v>
      </c>
    </row>
    <row r="34" spans="5:7" x14ac:dyDescent="0.25">
      <c r="E34">
        <v>-1</v>
      </c>
      <c r="F34">
        <v>0</v>
      </c>
    </row>
    <row r="35" spans="5:7" x14ac:dyDescent="0.25">
      <c r="E35">
        <f>A20/255</f>
        <v>0.66666666666666663</v>
      </c>
      <c r="F35">
        <f t="shared" ref="F35:G35" si="4">B20/255</f>
        <v>0.52156862745098043</v>
      </c>
      <c r="G35">
        <f t="shared" si="4"/>
        <v>0.38823529411764707</v>
      </c>
    </row>
  </sheetData>
  <sortState ref="M13:O21">
    <sortCondition descending="1" ref="O13:O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2015-10-18T16:55:07Z</dcterms:modified>
</cp:coreProperties>
</file>