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FET\8o Periodo\Computacao Grafica\CG-Tp1\"/>
    </mc:Choice>
  </mc:AlternateContent>
  <bookViews>
    <workbookView xWindow="0" yWindow="0" windowWidth="20490" windowHeight="834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5" i="1" l="1"/>
  <c r="P29" i="1"/>
  <c r="P25" i="1"/>
  <c r="P21" i="1"/>
  <c r="P17" i="1"/>
  <c r="P13" i="1"/>
  <c r="P9" i="1"/>
  <c r="P5" i="1"/>
  <c r="U7" i="1"/>
  <c r="T7" i="1"/>
  <c r="S7" i="1"/>
  <c r="S6" i="1"/>
  <c r="S9" i="1"/>
  <c r="S14" i="1"/>
  <c r="S19" i="1"/>
  <c r="S24" i="1"/>
  <c r="S29" i="1"/>
  <c r="S34" i="1"/>
  <c r="S39" i="1"/>
  <c r="L3" i="1"/>
  <c r="M3" i="1"/>
  <c r="P3" i="1"/>
  <c r="Q3" i="1"/>
  <c r="S3" i="1"/>
  <c r="T3" i="1"/>
  <c r="L4" i="1"/>
  <c r="M4" i="1"/>
  <c r="S4" i="1"/>
  <c r="T4" i="1"/>
  <c r="L5" i="1"/>
  <c r="M5" i="1"/>
  <c r="S5" i="1"/>
  <c r="T5" i="1"/>
  <c r="L6" i="1"/>
  <c r="M6" i="1"/>
  <c r="P6" i="1"/>
  <c r="Q6" i="1"/>
  <c r="T6" i="1"/>
  <c r="L7" i="1"/>
  <c r="M7" i="1"/>
  <c r="P7" i="1"/>
  <c r="Q7" i="1"/>
  <c r="L8" i="1"/>
  <c r="M8" i="1"/>
  <c r="L9" i="1"/>
  <c r="M9" i="1"/>
  <c r="L10" i="1"/>
  <c r="M10" i="1"/>
  <c r="P10" i="1"/>
  <c r="Q10" i="1"/>
  <c r="S10" i="1"/>
  <c r="T10" i="1"/>
  <c r="L11" i="1"/>
  <c r="M11" i="1"/>
  <c r="P11" i="1"/>
  <c r="Q11" i="1"/>
  <c r="S11" i="1"/>
  <c r="T11" i="1"/>
  <c r="P14" i="1"/>
  <c r="Q14" i="1"/>
  <c r="P15" i="1"/>
  <c r="Q15" i="1"/>
  <c r="S15" i="1"/>
  <c r="T15" i="1"/>
  <c r="S16" i="1"/>
  <c r="T16" i="1"/>
  <c r="P18" i="1"/>
  <c r="Q18" i="1"/>
  <c r="P19" i="1"/>
  <c r="Q19" i="1"/>
  <c r="S20" i="1"/>
  <c r="T20" i="1"/>
  <c r="S21" i="1"/>
  <c r="T21" i="1"/>
  <c r="P22" i="1"/>
  <c r="Q22" i="1"/>
  <c r="P23" i="1"/>
  <c r="Q23" i="1"/>
  <c r="S25" i="1"/>
  <c r="T25" i="1"/>
  <c r="P26" i="1"/>
  <c r="Q26" i="1"/>
  <c r="S26" i="1"/>
  <c r="T26" i="1"/>
  <c r="P27" i="1"/>
  <c r="Q27" i="1"/>
  <c r="P30" i="1"/>
  <c r="Q30" i="1"/>
  <c r="S30" i="1"/>
  <c r="T30" i="1"/>
  <c r="P31" i="1"/>
  <c r="Q31" i="1"/>
  <c r="S31" i="1"/>
  <c r="T31" i="1"/>
  <c r="S35" i="1"/>
  <c r="T35" i="1"/>
  <c r="P36" i="1"/>
  <c r="Q36" i="1"/>
  <c r="S36" i="1"/>
  <c r="T36" i="1"/>
  <c r="P37" i="1"/>
  <c r="Q37" i="1"/>
  <c r="S40" i="1"/>
  <c r="T40" i="1"/>
  <c r="S41" i="1"/>
  <c r="T41" i="1"/>
  <c r="M2" i="1"/>
  <c r="P2" i="1"/>
  <c r="Q2" i="1"/>
  <c r="S2" i="1"/>
  <c r="T2" i="1"/>
  <c r="L2" i="1"/>
  <c r="P1" i="1"/>
  <c r="S1" i="1"/>
  <c r="S42" i="1"/>
  <c r="T42" i="1"/>
</calcChain>
</file>

<file path=xl/sharedStrings.xml><?xml version="1.0" encoding="utf-8"?>
<sst xmlns="http://schemas.openxmlformats.org/spreadsheetml/2006/main" count="64" uniqueCount="19">
  <si>
    <t>contorno ref</t>
  </si>
  <si>
    <t>cor</t>
  </si>
  <si>
    <t>preto</t>
  </si>
  <si>
    <t>motor 1 ref</t>
  </si>
  <si>
    <t>motor 2 ref</t>
  </si>
  <si>
    <t>detalhe motor 1 1</t>
  </si>
  <si>
    <t>detalhe motor 1 2</t>
  </si>
  <si>
    <t>detalhe motor 1 3</t>
  </si>
  <si>
    <t>detalhe motor 1 4</t>
  </si>
  <si>
    <t>detalhe motor 2 1</t>
  </si>
  <si>
    <t>detalhe motor 2 2</t>
  </si>
  <si>
    <t>detalhe motor 2 3</t>
  </si>
  <si>
    <t>detalhe motor 2 4</t>
  </si>
  <si>
    <t>cockpit ref</t>
  </si>
  <si>
    <t>cockpit detalhe</t>
  </si>
  <si>
    <t>detalhe asa</t>
  </si>
  <si>
    <t>contorno msm</t>
  </si>
  <si>
    <t>motor 1 msm</t>
  </si>
  <si>
    <t>motor 2 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</si>
</sst>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C1" workbookViewId="0">
      <selection activeCell="K31" sqref="K31"/>
    </sheetView>
  </sheetViews>
  <sheetFormatPr defaultRowHeight="15" x14ac:dyDescent="0.25"/>
  <sheetData>
    <row r="1" spans="1:21" x14ac:dyDescent="0.25">
      <c r="A1" t="s">
        <v>0</v>
      </c>
      <c r="E1" t="s">
        <v>5</v>
      </c>
      <c r="H1" t="s">
        <v>13</v>
      </c>
      <c r="L1" t="s">
        <v>16</v>
      </c>
      <c r="P1" t="str">
        <f>E1</f>
        <v>detalhe motor 1 1</v>
      </c>
      <c r="S1" t="str">
        <f>H1</f>
        <v>cockpit ref</v>
      </c>
    </row>
    <row r="2" spans="1:21" x14ac:dyDescent="0.25">
      <c r="A2">
        <v>1.6</v>
      </c>
      <c r="B2">
        <v>7</v>
      </c>
      <c r="E2">
        <v>2.5</v>
      </c>
      <c r="F2">
        <v>6.2</v>
      </c>
      <c r="H2">
        <v>0</v>
      </c>
      <c r="I2">
        <v>9.5</v>
      </c>
      <c r="L2">
        <f>A2/23.6</f>
        <v>6.7796610169491525E-2</v>
      </c>
      <c r="M2">
        <f t="shared" ref="M2:T2" si="0">B2/23.6</f>
        <v>0.29661016949152541</v>
      </c>
      <c r="P2">
        <f t="shared" si="0"/>
        <v>0.1059322033898305</v>
      </c>
      <c r="Q2">
        <f t="shared" si="0"/>
        <v>0.26271186440677963</v>
      </c>
      <c r="S2">
        <f t="shared" si="0"/>
        <v>0</v>
      </c>
      <c r="T2">
        <f t="shared" si="0"/>
        <v>0.40254237288135591</v>
      </c>
    </row>
    <row r="3" spans="1:21" x14ac:dyDescent="0.25">
      <c r="A3">
        <v>1.6</v>
      </c>
      <c r="B3">
        <v>4.5</v>
      </c>
      <c r="E3">
        <v>2.8</v>
      </c>
      <c r="F3">
        <v>6.2</v>
      </c>
      <c r="H3">
        <v>0.9</v>
      </c>
      <c r="I3">
        <v>9.1999999999999993</v>
      </c>
      <c r="L3">
        <f t="shared" ref="L3:L11" si="1">A3/23.6</f>
        <v>6.7796610169491525E-2</v>
      </c>
      <c r="M3">
        <f t="shared" ref="M3:M11" si="2">B3/23.6</f>
        <v>0.19067796610169491</v>
      </c>
      <c r="P3">
        <f t="shared" ref="P3:P37" si="3">E3/23.6</f>
        <v>0.11864406779661016</v>
      </c>
      <c r="Q3">
        <f t="shared" ref="Q3:Q37" si="4">F3/23.6</f>
        <v>0.26271186440677963</v>
      </c>
      <c r="S3">
        <f t="shared" ref="S3:S41" si="5">H3/23.6</f>
        <v>3.8135593220338979E-2</v>
      </c>
      <c r="T3">
        <f t="shared" ref="T3:T41" si="6">I3/23.6</f>
        <v>0.38983050847457623</v>
      </c>
    </row>
    <row r="4" spans="1:21" x14ac:dyDescent="0.25">
      <c r="A4">
        <v>23.6</v>
      </c>
      <c r="B4">
        <v>0</v>
      </c>
      <c r="H4">
        <v>1.2</v>
      </c>
      <c r="I4">
        <v>8.5</v>
      </c>
      <c r="L4">
        <f t="shared" si="1"/>
        <v>1</v>
      </c>
      <c r="M4">
        <f t="shared" si="2"/>
        <v>0</v>
      </c>
      <c r="S4">
        <f t="shared" si="5"/>
        <v>5.084745762711864E-2</v>
      </c>
      <c r="T4">
        <f t="shared" si="6"/>
        <v>0.36016949152542371</v>
      </c>
    </row>
    <row r="5" spans="1:21" x14ac:dyDescent="0.25">
      <c r="A5">
        <v>23.6</v>
      </c>
      <c r="B5">
        <v>-1.2</v>
      </c>
      <c r="E5" t="s">
        <v>6</v>
      </c>
      <c r="H5">
        <v>1.6</v>
      </c>
      <c r="I5">
        <v>7</v>
      </c>
      <c r="L5">
        <f t="shared" si="1"/>
        <v>1</v>
      </c>
      <c r="M5">
        <f t="shared" si="2"/>
        <v>-5.084745762711864E-2</v>
      </c>
      <c r="P5" t="str">
        <f>E5</f>
        <v>detalhe motor 1 2</v>
      </c>
      <c r="S5">
        <f t="shared" si="5"/>
        <v>6.7796610169491525E-2</v>
      </c>
      <c r="T5">
        <f t="shared" si="6"/>
        <v>0.29661016949152541</v>
      </c>
    </row>
    <row r="6" spans="1:21" x14ac:dyDescent="0.25">
      <c r="A6">
        <v>1.6</v>
      </c>
      <c r="B6">
        <v>-1</v>
      </c>
      <c r="E6">
        <v>3</v>
      </c>
      <c r="F6">
        <v>6.2</v>
      </c>
      <c r="H6" t="s">
        <v>1</v>
      </c>
      <c r="L6">
        <f t="shared" si="1"/>
        <v>6.7796610169491525E-2</v>
      </c>
      <c r="M6">
        <f t="shared" si="2"/>
        <v>-4.2372881355932202E-2</v>
      </c>
      <c r="P6">
        <f t="shared" si="3"/>
        <v>0.1271186440677966</v>
      </c>
      <c r="Q6">
        <f t="shared" si="4"/>
        <v>0.26271186440677963</v>
      </c>
      <c r="S6" t="str">
        <f>H6</f>
        <v>cor</v>
      </c>
      <c r="T6">
        <f t="shared" si="6"/>
        <v>0</v>
      </c>
    </row>
    <row r="7" spans="1:21" x14ac:dyDescent="0.25">
      <c r="A7">
        <v>1.6</v>
      </c>
      <c r="B7">
        <v>-2.2000000000000002</v>
      </c>
      <c r="E7">
        <v>3.3</v>
      </c>
      <c r="F7">
        <v>6.2</v>
      </c>
      <c r="H7">
        <v>200</v>
      </c>
      <c r="I7">
        <v>200</v>
      </c>
      <c r="J7">
        <v>200</v>
      </c>
      <c r="L7">
        <f t="shared" si="1"/>
        <v>6.7796610169491525E-2</v>
      </c>
      <c r="M7">
        <f t="shared" si="2"/>
        <v>-9.3220338983050849E-2</v>
      </c>
      <c r="P7">
        <f t="shared" si="3"/>
        <v>0.13983050847457626</v>
      </c>
      <c r="Q7">
        <f t="shared" si="4"/>
        <v>0.26271186440677963</v>
      </c>
      <c r="S7">
        <f>H7/255</f>
        <v>0.78431372549019607</v>
      </c>
      <c r="T7">
        <f>I7/255</f>
        <v>0.78431372549019607</v>
      </c>
      <c r="U7">
        <f>J7/255</f>
        <v>0.78431372549019607</v>
      </c>
    </row>
    <row r="8" spans="1:21" x14ac:dyDescent="0.25">
      <c r="A8">
        <v>1.2</v>
      </c>
      <c r="B8">
        <v>-7</v>
      </c>
      <c r="L8">
        <f t="shared" si="1"/>
        <v>5.084745762711864E-2</v>
      </c>
      <c r="M8">
        <f t="shared" si="2"/>
        <v>-0.29661016949152541</v>
      </c>
    </row>
    <row r="9" spans="1:21" x14ac:dyDescent="0.25">
      <c r="A9">
        <v>0.9</v>
      </c>
      <c r="B9">
        <v>-10.7</v>
      </c>
      <c r="E9" t="s">
        <v>7</v>
      </c>
      <c r="H9" t="s">
        <v>14</v>
      </c>
      <c r="L9">
        <f t="shared" si="1"/>
        <v>3.8135593220338979E-2</v>
      </c>
      <c r="M9">
        <f t="shared" si="2"/>
        <v>-0.45338983050847453</v>
      </c>
      <c r="P9" t="str">
        <f>E9</f>
        <v>detalhe motor 1 3</v>
      </c>
      <c r="S9" t="str">
        <f>H9</f>
        <v>cockpit detalhe</v>
      </c>
    </row>
    <row r="10" spans="1:21" x14ac:dyDescent="0.25">
      <c r="A10">
        <v>4.5</v>
      </c>
      <c r="B10">
        <v>-11.8</v>
      </c>
      <c r="E10">
        <v>5.0999999999999996</v>
      </c>
      <c r="F10">
        <v>6.2</v>
      </c>
      <c r="H10">
        <v>0</v>
      </c>
      <c r="I10">
        <v>9.1999999999999993</v>
      </c>
      <c r="L10">
        <f t="shared" si="1"/>
        <v>0.19067796610169491</v>
      </c>
      <c r="M10">
        <f t="shared" si="2"/>
        <v>-0.5</v>
      </c>
      <c r="P10">
        <f t="shared" si="3"/>
        <v>0.21610169491525422</v>
      </c>
      <c r="Q10">
        <f t="shared" si="4"/>
        <v>0.26271186440677963</v>
      </c>
      <c r="S10">
        <f t="shared" si="5"/>
        <v>0</v>
      </c>
      <c r="T10">
        <f t="shared" si="6"/>
        <v>0.38983050847457623</v>
      </c>
    </row>
    <row r="11" spans="1:21" x14ac:dyDescent="0.25">
      <c r="A11">
        <v>4.8</v>
      </c>
      <c r="B11">
        <v>-13.3</v>
      </c>
      <c r="E11">
        <v>5.4</v>
      </c>
      <c r="F11">
        <v>6.2</v>
      </c>
      <c r="H11">
        <v>0.9</v>
      </c>
      <c r="I11">
        <v>9.1999999999999993</v>
      </c>
      <c r="L11">
        <f t="shared" si="1"/>
        <v>0.20338983050847456</v>
      </c>
      <c r="M11">
        <f t="shared" si="2"/>
        <v>-0.56355932203389825</v>
      </c>
      <c r="P11">
        <f t="shared" si="3"/>
        <v>0.2288135593220339</v>
      </c>
      <c r="Q11">
        <f t="shared" si="4"/>
        <v>0.26271186440677963</v>
      </c>
      <c r="S11">
        <f t="shared" si="5"/>
        <v>3.8135593220338979E-2</v>
      </c>
      <c r="T11">
        <f t="shared" si="6"/>
        <v>0.38983050847457623</v>
      </c>
    </row>
    <row r="12" spans="1:21" x14ac:dyDescent="0.25">
      <c r="A12">
        <v>0</v>
      </c>
      <c r="B12">
        <v>-13.3</v>
      </c>
      <c r="H12" t="s">
        <v>1</v>
      </c>
      <c r="I12" t="s">
        <v>2</v>
      </c>
      <c r="L12">
        <v>-0.20338983050847456</v>
      </c>
      <c r="M12">
        <v>-0.56355932203389825</v>
      </c>
      <c r="S12" t="s">
        <v>1</v>
      </c>
      <c r="T12" t="s">
        <v>2</v>
      </c>
    </row>
    <row r="13" spans="1:21" x14ac:dyDescent="0.25">
      <c r="A13" t="s">
        <v>1</v>
      </c>
      <c r="B13" t="s">
        <v>2</v>
      </c>
      <c r="E13" t="s">
        <v>8</v>
      </c>
      <c r="L13">
        <v>-0.19067796610169491</v>
      </c>
      <c r="M13">
        <v>-0.5</v>
      </c>
      <c r="P13" t="str">
        <f>E13</f>
        <v>detalhe motor 1 4</v>
      </c>
    </row>
    <row r="14" spans="1:21" x14ac:dyDescent="0.25">
      <c r="E14">
        <v>5.6</v>
      </c>
      <c r="F14">
        <v>6.2</v>
      </c>
      <c r="H14" t="s">
        <v>14</v>
      </c>
      <c r="L14">
        <v>-3.8135593220338979E-2</v>
      </c>
      <c r="M14">
        <v>-0.45338983050847453</v>
      </c>
      <c r="P14">
        <f t="shared" si="3"/>
        <v>0.23728813559322032</v>
      </c>
      <c r="Q14">
        <f t="shared" si="4"/>
        <v>0.26271186440677963</v>
      </c>
      <c r="S14" t="str">
        <f>H14</f>
        <v>cockpit detalhe</v>
      </c>
    </row>
    <row r="15" spans="1:21" x14ac:dyDescent="0.25">
      <c r="E15">
        <v>5.9</v>
      </c>
      <c r="F15">
        <v>6.2</v>
      </c>
      <c r="H15">
        <v>0</v>
      </c>
      <c r="I15">
        <v>8.5</v>
      </c>
      <c r="L15">
        <v>-5.084745762711864E-2</v>
      </c>
      <c r="M15">
        <v>-0.29661016949152541</v>
      </c>
      <c r="P15">
        <f t="shared" si="3"/>
        <v>0.25</v>
      </c>
      <c r="Q15">
        <f t="shared" si="4"/>
        <v>0.26271186440677963</v>
      </c>
      <c r="S15">
        <f t="shared" si="5"/>
        <v>0</v>
      </c>
      <c r="T15">
        <f t="shared" si="6"/>
        <v>0.36016949152542371</v>
      </c>
    </row>
    <row r="16" spans="1:21" x14ac:dyDescent="0.25">
      <c r="A16" t="s">
        <v>3</v>
      </c>
      <c r="H16">
        <v>1.2</v>
      </c>
      <c r="I16">
        <v>8.5</v>
      </c>
      <c r="L16">
        <v>-6.7796610169491525E-2</v>
      </c>
      <c r="M16">
        <v>-9.3220338983050849E-2</v>
      </c>
      <c r="S16">
        <f t="shared" si="5"/>
        <v>5.084745762711864E-2</v>
      </c>
      <c r="T16">
        <f t="shared" si="6"/>
        <v>0.36016949152542371</v>
      </c>
    </row>
    <row r="17" spans="1:20" x14ac:dyDescent="0.25">
      <c r="A17">
        <v>2.9</v>
      </c>
      <c r="B17">
        <v>4</v>
      </c>
      <c r="E17" t="s">
        <v>9</v>
      </c>
      <c r="H17" t="s">
        <v>1</v>
      </c>
      <c r="I17" t="s">
        <v>2</v>
      </c>
      <c r="L17">
        <v>-6.7796610169491525E-2</v>
      </c>
      <c r="M17">
        <v>-4.2372881355932202E-2</v>
      </c>
      <c r="P17" t="str">
        <f>E17</f>
        <v>detalhe motor 2 1</v>
      </c>
      <c r="S17" t="s">
        <v>1</v>
      </c>
      <c r="T17" t="s">
        <v>2</v>
      </c>
    </row>
    <row r="18" spans="1:20" x14ac:dyDescent="0.25">
      <c r="A18">
        <v>2.9</v>
      </c>
      <c r="B18">
        <v>6.2</v>
      </c>
      <c r="E18">
        <v>6.8</v>
      </c>
      <c r="F18">
        <v>5.4</v>
      </c>
      <c r="L18">
        <v>-1</v>
      </c>
      <c r="M18">
        <v>-5.084745762711864E-2</v>
      </c>
      <c r="P18">
        <f t="shared" si="3"/>
        <v>0.28813559322033894</v>
      </c>
      <c r="Q18">
        <f t="shared" si="4"/>
        <v>0.2288135593220339</v>
      </c>
    </row>
    <row r="19" spans="1:20" x14ac:dyDescent="0.25">
      <c r="A19">
        <v>3.2</v>
      </c>
      <c r="B19">
        <v>6.2</v>
      </c>
      <c r="E19">
        <v>6.5</v>
      </c>
      <c r="F19">
        <v>5.4</v>
      </c>
      <c r="H19" t="s">
        <v>14</v>
      </c>
      <c r="L19">
        <v>-1</v>
      </c>
      <c r="M19">
        <v>0</v>
      </c>
      <c r="P19">
        <f t="shared" si="3"/>
        <v>0.27542372881355931</v>
      </c>
      <c r="Q19">
        <f t="shared" si="4"/>
        <v>0.2288135593220339</v>
      </c>
      <c r="S19" t="str">
        <f>H19</f>
        <v>cockpit detalhe</v>
      </c>
    </row>
    <row r="20" spans="1:20" x14ac:dyDescent="0.25">
      <c r="A20">
        <v>3.8</v>
      </c>
      <c r="B20">
        <v>7.1</v>
      </c>
      <c r="H20">
        <v>1.4</v>
      </c>
      <c r="I20">
        <v>7.8</v>
      </c>
      <c r="L20">
        <v>-6.7796610169491525E-2</v>
      </c>
      <c r="M20">
        <v>0.19067796610169491</v>
      </c>
      <c r="S20">
        <f t="shared" si="5"/>
        <v>5.9322033898305079E-2</v>
      </c>
      <c r="T20">
        <f t="shared" si="6"/>
        <v>0.33050847457627114</v>
      </c>
    </row>
    <row r="21" spans="1:20" x14ac:dyDescent="0.25">
      <c r="A21">
        <v>4.4000000000000004</v>
      </c>
      <c r="B21">
        <v>6.2</v>
      </c>
      <c r="E21" t="s">
        <v>10</v>
      </c>
      <c r="H21">
        <v>0</v>
      </c>
      <c r="I21">
        <v>7.8</v>
      </c>
      <c r="L21">
        <v>-6.7796610169491525E-2</v>
      </c>
      <c r="M21">
        <v>0.29661016949152541</v>
      </c>
      <c r="P21" t="str">
        <f>E21</f>
        <v>detalhe motor 2 2</v>
      </c>
      <c r="S21">
        <f t="shared" si="5"/>
        <v>0</v>
      </c>
      <c r="T21">
        <f t="shared" si="6"/>
        <v>0.33050847457627114</v>
      </c>
    </row>
    <row r="22" spans="1:20" x14ac:dyDescent="0.25">
      <c r="A22">
        <v>4.7</v>
      </c>
      <c r="B22">
        <v>6.2</v>
      </c>
      <c r="E22">
        <v>6.3</v>
      </c>
      <c r="F22">
        <v>5.4</v>
      </c>
      <c r="H22" t="s">
        <v>1</v>
      </c>
      <c r="I22" t="s">
        <v>2</v>
      </c>
      <c r="P22">
        <f t="shared" si="3"/>
        <v>0.26694915254237284</v>
      </c>
      <c r="Q22">
        <f t="shared" si="4"/>
        <v>0.2288135593220339</v>
      </c>
      <c r="S22" t="s">
        <v>1</v>
      </c>
      <c r="T22" t="s">
        <v>2</v>
      </c>
    </row>
    <row r="23" spans="1:20" x14ac:dyDescent="0.25">
      <c r="A23">
        <v>4.7</v>
      </c>
      <c r="B23">
        <v>3.6</v>
      </c>
      <c r="E23">
        <v>6</v>
      </c>
      <c r="F23">
        <v>5.4</v>
      </c>
      <c r="P23">
        <f t="shared" si="3"/>
        <v>0.25423728813559321</v>
      </c>
      <c r="Q23">
        <f t="shared" si="4"/>
        <v>0.2288135593220339</v>
      </c>
    </row>
    <row r="24" spans="1:20" x14ac:dyDescent="0.25">
      <c r="A24" t="s">
        <v>1</v>
      </c>
      <c r="H24" t="s">
        <v>14</v>
      </c>
      <c r="L24" t="s">
        <v>17</v>
      </c>
      <c r="S24" t="str">
        <f>H24</f>
        <v>cockpit detalhe</v>
      </c>
    </row>
    <row r="25" spans="1:20" x14ac:dyDescent="0.25">
      <c r="A25">
        <v>79</v>
      </c>
      <c r="B25">
        <v>78</v>
      </c>
      <c r="C25">
        <v>68</v>
      </c>
      <c r="E25" t="s">
        <v>11</v>
      </c>
      <c r="H25">
        <v>0</v>
      </c>
      <c r="I25">
        <v>9.5</v>
      </c>
      <c r="L25">
        <v>0.12288135593220338</v>
      </c>
      <c r="M25">
        <v>0.16949152542372881</v>
      </c>
      <c r="P25" t="str">
        <f>E25</f>
        <v>detalhe motor 2 3</v>
      </c>
      <c r="S25">
        <f t="shared" si="5"/>
        <v>0</v>
      </c>
      <c r="T25">
        <f t="shared" si="6"/>
        <v>0.40254237288135591</v>
      </c>
    </row>
    <row r="26" spans="1:20" x14ac:dyDescent="0.25">
      <c r="E26">
        <v>9.4</v>
      </c>
      <c r="F26">
        <v>5.4</v>
      </c>
      <c r="H26">
        <v>0.3</v>
      </c>
      <c r="I26">
        <v>8.5</v>
      </c>
      <c r="L26">
        <v>0.12288135593220338</v>
      </c>
      <c r="M26">
        <v>0.26271186440677963</v>
      </c>
      <c r="P26">
        <f t="shared" si="3"/>
        <v>0.39830508474576271</v>
      </c>
      <c r="Q26">
        <f t="shared" si="4"/>
        <v>0.2288135593220339</v>
      </c>
      <c r="S26">
        <f t="shared" si="5"/>
        <v>1.271186440677966E-2</v>
      </c>
      <c r="T26">
        <f t="shared" si="6"/>
        <v>0.36016949152542371</v>
      </c>
    </row>
    <row r="27" spans="1:20" x14ac:dyDescent="0.25">
      <c r="E27">
        <v>9.6999999999999993</v>
      </c>
      <c r="F27">
        <v>5.4</v>
      </c>
      <c r="H27" t="s">
        <v>1</v>
      </c>
      <c r="I27" t="s">
        <v>2</v>
      </c>
      <c r="L27">
        <v>0.13559322033898305</v>
      </c>
      <c r="M27">
        <v>0.26271186440677963</v>
      </c>
      <c r="P27">
        <f t="shared" si="3"/>
        <v>0.41101694915254233</v>
      </c>
      <c r="Q27">
        <f t="shared" si="4"/>
        <v>0.2288135593220339</v>
      </c>
      <c r="S27" t="s">
        <v>1</v>
      </c>
      <c r="T27" t="s">
        <v>2</v>
      </c>
    </row>
    <row r="28" spans="1:20" x14ac:dyDescent="0.25">
      <c r="A28" t="s">
        <v>4</v>
      </c>
      <c r="L28">
        <v>0.16101694915254236</v>
      </c>
      <c r="M28">
        <v>0.30084745762711862</v>
      </c>
    </row>
    <row r="29" spans="1:20" x14ac:dyDescent="0.25">
      <c r="A29">
        <v>7.2</v>
      </c>
      <c r="B29">
        <v>3.2</v>
      </c>
      <c r="E29" t="s">
        <v>12</v>
      </c>
      <c r="H29" t="s">
        <v>14</v>
      </c>
      <c r="L29">
        <v>0.1864406779661017</v>
      </c>
      <c r="M29">
        <v>0.26271186440677963</v>
      </c>
      <c r="P29" t="str">
        <f>E29</f>
        <v>detalhe motor 2 4</v>
      </c>
      <c r="S29" t="str">
        <f>H29</f>
        <v>cockpit detalhe</v>
      </c>
    </row>
    <row r="30" spans="1:20" x14ac:dyDescent="0.25">
      <c r="A30">
        <v>7.2</v>
      </c>
      <c r="B30">
        <v>5.4</v>
      </c>
      <c r="E30">
        <v>9.9</v>
      </c>
      <c r="F30">
        <v>5.4</v>
      </c>
      <c r="H30">
        <v>0.3</v>
      </c>
      <c r="I30">
        <v>8.5</v>
      </c>
      <c r="L30">
        <v>0.19915254237288135</v>
      </c>
      <c r="M30">
        <v>0.26271186440677963</v>
      </c>
      <c r="P30">
        <f t="shared" si="3"/>
        <v>0.41949152542372881</v>
      </c>
      <c r="Q30">
        <f t="shared" si="4"/>
        <v>0.2288135593220339</v>
      </c>
      <c r="S30">
        <f t="shared" si="5"/>
        <v>1.271186440677966E-2</v>
      </c>
      <c r="T30">
        <f t="shared" si="6"/>
        <v>0.36016949152542371</v>
      </c>
    </row>
    <row r="31" spans="1:20" x14ac:dyDescent="0.25">
      <c r="A31">
        <v>7.5</v>
      </c>
      <c r="B31">
        <v>5.4</v>
      </c>
      <c r="E31">
        <v>10.199999999999999</v>
      </c>
      <c r="F31">
        <v>5.4</v>
      </c>
      <c r="H31">
        <v>0.5</v>
      </c>
      <c r="I31">
        <v>7</v>
      </c>
      <c r="L31">
        <v>0.19915254237288135</v>
      </c>
      <c r="M31">
        <v>0.15254237288135591</v>
      </c>
      <c r="P31">
        <f t="shared" si="3"/>
        <v>0.43220338983050843</v>
      </c>
      <c r="Q31">
        <f t="shared" si="4"/>
        <v>0.2288135593220339</v>
      </c>
      <c r="S31">
        <f t="shared" si="5"/>
        <v>2.1186440677966101E-2</v>
      </c>
      <c r="T31">
        <f t="shared" si="6"/>
        <v>0.29661016949152541</v>
      </c>
    </row>
    <row r="32" spans="1:20" x14ac:dyDescent="0.25">
      <c r="A32">
        <v>8.1</v>
      </c>
      <c r="B32">
        <v>6.3</v>
      </c>
      <c r="H32" t="s">
        <v>1</v>
      </c>
      <c r="I32" t="s">
        <v>2</v>
      </c>
      <c r="L32" t="s">
        <v>1</v>
      </c>
      <c r="S32" t="s">
        <v>1</v>
      </c>
      <c r="T32" t="s">
        <v>2</v>
      </c>
    </row>
    <row r="33" spans="1:20" x14ac:dyDescent="0.25">
      <c r="A33">
        <v>8.6999999999999993</v>
      </c>
      <c r="B33">
        <v>5.4</v>
      </c>
      <c r="E33" t="s">
        <v>1</v>
      </c>
      <c r="F33" t="s">
        <v>2</v>
      </c>
      <c r="L33">
        <v>0.30980392156862746</v>
      </c>
      <c r="M33">
        <v>0.30588235294117649</v>
      </c>
      <c r="N33">
        <v>0.26666666666666666</v>
      </c>
      <c r="P33" t="s">
        <v>1</v>
      </c>
      <c r="Q33" t="s">
        <v>2</v>
      </c>
    </row>
    <row r="34" spans="1:20" x14ac:dyDescent="0.25">
      <c r="A34">
        <v>9</v>
      </c>
      <c r="B34">
        <v>5.4</v>
      </c>
      <c r="H34" t="s">
        <v>14</v>
      </c>
      <c r="S34" t="str">
        <f>H34</f>
        <v>cockpit detalhe</v>
      </c>
    </row>
    <row r="35" spans="1:20" x14ac:dyDescent="0.25">
      <c r="A35">
        <v>9</v>
      </c>
      <c r="B35">
        <v>2.8</v>
      </c>
      <c r="E35" t="s">
        <v>15</v>
      </c>
      <c r="H35">
        <v>0</v>
      </c>
      <c r="I35">
        <v>9.5</v>
      </c>
      <c r="P35" t="str">
        <f>E35</f>
        <v>detalhe asa</v>
      </c>
      <c r="S35">
        <f t="shared" si="5"/>
        <v>0</v>
      </c>
      <c r="T35">
        <f t="shared" si="6"/>
        <v>0.40254237288135591</v>
      </c>
    </row>
    <row r="36" spans="1:20" x14ac:dyDescent="0.25">
      <c r="A36" t="s">
        <v>1</v>
      </c>
      <c r="E36">
        <v>0</v>
      </c>
      <c r="F36">
        <v>-13.2</v>
      </c>
      <c r="H36">
        <v>0.6</v>
      </c>
      <c r="I36">
        <v>8.1</v>
      </c>
      <c r="L36" t="s">
        <v>18</v>
      </c>
      <c r="P36">
        <f t="shared" si="3"/>
        <v>0</v>
      </c>
      <c r="Q36">
        <f t="shared" si="4"/>
        <v>-0.55932203389830504</v>
      </c>
      <c r="S36">
        <f t="shared" si="5"/>
        <v>2.542372881355932E-2</v>
      </c>
      <c r="T36">
        <f t="shared" si="6"/>
        <v>0.34322033898305082</v>
      </c>
    </row>
    <row r="37" spans="1:20" x14ac:dyDescent="0.25">
      <c r="A37">
        <v>79</v>
      </c>
      <c r="B37">
        <v>78</v>
      </c>
      <c r="C37">
        <v>68</v>
      </c>
      <c r="E37">
        <v>0</v>
      </c>
      <c r="F37">
        <v>-10.4</v>
      </c>
      <c r="H37" t="s">
        <v>1</v>
      </c>
      <c r="I37" t="s">
        <v>2</v>
      </c>
      <c r="L37">
        <v>0.30508474576271183</v>
      </c>
      <c r="M37">
        <v>0.13559322033898305</v>
      </c>
      <c r="P37">
        <f t="shared" si="3"/>
        <v>0</v>
      </c>
      <c r="Q37">
        <f t="shared" si="4"/>
        <v>-0.44067796610169491</v>
      </c>
      <c r="S37" t="s">
        <v>1</v>
      </c>
      <c r="T37" t="s">
        <v>2</v>
      </c>
    </row>
    <row r="38" spans="1:20" x14ac:dyDescent="0.25">
      <c r="E38" t="s">
        <v>1</v>
      </c>
      <c r="F38" t="s">
        <v>2</v>
      </c>
      <c r="L38">
        <v>0.30508474576271183</v>
      </c>
      <c r="M38">
        <v>0.2288135593220339</v>
      </c>
      <c r="P38" t="s">
        <v>1</v>
      </c>
      <c r="Q38" t="s">
        <v>2</v>
      </c>
    </row>
    <row r="39" spans="1:20" x14ac:dyDescent="0.25">
      <c r="H39" t="s">
        <v>14</v>
      </c>
      <c r="L39">
        <v>0.31779661016949151</v>
      </c>
      <c r="M39">
        <v>0.2288135593220339</v>
      </c>
      <c r="S39" t="str">
        <f>H39</f>
        <v>cockpit detalhe</v>
      </c>
    </row>
    <row r="40" spans="1:20" x14ac:dyDescent="0.25">
      <c r="H40">
        <v>0.6</v>
      </c>
      <c r="I40">
        <v>8.1</v>
      </c>
      <c r="L40">
        <v>0.34322033898305082</v>
      </c>
      <c r="M40">
        <v>0.26694915254237284</v>
      </c>
      <c r="S40">
        <f t="shared" si="5"/>
        <v>2.542372881355932E-2</v>
      </c>
      <c r="T40">
        <f t="shared" si="6"/>
        <v>0.34322033898305082</v>
      </c>
    </row>
    <row r="41" spans="1:20" x14ac:dyDescent="0.25">
      <c r="H41">
        <v>1</v>
      </c>
      <c r="I41">
        <v>7</v>
      </c>
      <c r="L41">
        <v>0.36864406779661013</v>
      </c>
      <c r="M41">
        <v>0.2288135593220339</v>
      </c>
      <c r="S41">
        <f t="shared" si="5"/>
        <v>4.2372881355932202E-2</v>
      </c>
      <c r="T41">
        <f t="shared" si="6"/>
        <v>0.29661016949152541</v>
      </c>
    </row>
    <row r="42" spans="1:20" x14ac:dyDescent="0.25">
      <c r="H42" t="s">
        <v>1</v>
      </c>
      <c r="I42" t="s">
        <v>2</v>
      </c>
      <c r="L42">
        <v>0.38135593220338981</v>
      </c>
      <c r="M42">
        <v>0.2288135593220339</v>
      </c>
      <c r="S42" t="str">
        <f>H42</f>
        <v>cor</v>
      </c>
      <c r="T42" t="str">
        <f>I42</f>
        <v>preto</v>
      </c>
    </row>
    <row r="43" spans="1:20" x14ac:dyDescent="0.25">
      <c r="L43">
        <v>0.38135593220338981</v>
      </c>
      <c r="M43">
        <v>0.11864406779661016</v>
      </c>
    </row>
    <row r="44" spans="1:20" x14ac:dyDescent="0.25">
      <c r="L44" t="s">
        <v>1</v>
      </c>
    </row>
    <row r="45" spans="1:20" x14ac:dyDescent="0.25">
      <c r="L45">
        <v>0.30980392156862746</v>
      </c>
      <c r="M45">
        <v>0.30588235294117649</v>
      </c>
      <c r="N45">
        <v>0.26666666666666666</v>
      </c>
    </row>
  </sheetData>
  <sortState ref="L13:N22">
    <sortCondition descending="1" ref="N13:N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Luiz</dc:creator>
  <cp:lastModifiedBy>Elias Luiz</cp:lastModifiedBy>
  <dcterms:created xsi:type="dcterms:W3CDTF">2015-10-01T21:01:00Z</dcterms:created>
  <dcterms:modified xsi:type="dcterms:W3CDTF">2015-10-03T01:41:01Z</dcterms:modified>
</cp:coreProperties>
</file>