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20490" windowHeight="8340"/>
  </bookViews>
  <sheets>
    <sheet name="Sheet1" sheetId="1" r:id="rId1"/>
    <sheet name="Pla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9" i="1"/>
  <c r="K27" i="1"/>
  <c r="K24" i="1"/>
  <c r="L24" i="1"/>
  <c r="L23" i="1"/>
  <c r="K23" i="1"/>
  <c r="U13" i="1" l="1"/>
  <c r="V13" i="1"/>
  <c r="W13" i="1"/>
  <c r="V12" i="1"/>
  <c r="W12" i="1"/>
  <c r="U12" i="1"/>
  <c r="U11" i="1"/>
  <c r="U10" i="1"/>
  <c r="U9" i="1"/>
  <c r="T9" i="1"/>
  <c r="Q8" i="1"/>
  <c r="Q7" i="1"/>
  <c r="Q6" i="1"/>
  <c r="R2" i="1"/>
  <c r="R3" i="1"/>
  <c r="Q3" i="1"/>
  <c r="Q2" i="1"/>
  <c r="L2" i="1"/>
  <c r="L3" i="1"/>
  <c r="L4" i="1"/>
  <c r="L5" i="1"/>
  <c r="L6" i="1"/>
  <c r="L7" i="1"/>
  <c r="K3" i="1"/>
  <c r="K4" i="1"/>
  <c r="K5" i="1"/>
  <c r="K6" i="1"/>
  <c r="K7" i="1"/>
  <c r="K2" i="1"/>
  <c r="K17" i="1"/>
  <c r="K16" i="1"/>
  <c r="K15" i="1"/>
  <c r="E58" i="1" l="1"/>
  <c r="E59" i="1"/>
  <c r="E5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5" i="1"/>
  <c r="E6" i="1"/>
  <c r="E7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2" i="1"/>
  <c r="F2" i="1" s="1"/>
  <c r="B4" i="1"/>
  <c r="E4" i="1" s="1"/>
  <c r="B3" i="1"/>
  <c r="B7" i="1"/>
  <c r="B8" i="1"/>
  <c r="E8" i="1" s="1"/>
  <c r="B10" i="1"/>
  <c r="E10" i="1" s="1"/>
</calcChain>
</file>

<file path=xl/sharedStrings.xml><?xml version="1.0" encoding="utf-8"?>
<sst xmlns="http://schemas.openxmlformats.org/spreadsheetml/2006/main" count="33" uniqueCount="20">
  <si>
    <t>contorno msm</t>
  </si>
  <si>
    <t>contorno ref</t>
  </si>
  <si>
    <t>cor ref</t>
  </si>
  <si>
    <t>cor msm</t>
  </si>
  <si>
    <t>cabine ref</t>
  </si>
  <si>
    <t>cabine msm</t>
  </si>
  <si>
    <t>cauda ref</t>
  </si>
  <si>
    <t>cauda msm</t>
  </si>
  <si>
    <t>raio:</t>
  </si>
  <si>
    <t>cor1</t>
  </si>
  <si>
    <t>cor2</t>
  </si>
  <si>
    <t>raf esq ref</t>
  </si>
  <si>
    <t>raf esq msm</t>
  </si>
  <si>
    <t>detalhe asa esq ref</t>
  </si>
  <si>
    <t>detalhe asa esq msm</t>
  </si>
  <si>
    <t>detalhe motor esq 1 ref</t>
  </si>
  <si>
    <t>cor:</t>
  </si>
  <si>
    <t>preto</t>
  </si>
  <si>
    <t>detalhe motor esq 2 ref</t>
  </si>
  <si>
    <t>contorno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</si>
</sst>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Sheet1!$E$64:$E$116</c:f>
              <c:numCache>
                <c:formatCode>0.0000</c:formatCode>
                <c:ptCount val="53"/>
                <c:pt idx="0">
                  <c:v>0</c:v>
                </c:pt>
                <c:pt idx="1">
                  <c:v>-4.4247787610619468E-2</c:v>
                </c:pt>
                <c:pt idx="2">
                  <c:v>-4.4247787610619468E-2</c:v>
                </c:pt>
                <c:pt idx="3">
                  <c:v>-8.8495575221238937E-2</c:v>
                </c:pt>
                <c:pt idx="4">
                  <c:v>-8.8495575221238937E-2</c:v>
                </c:pt>
                <c:pt idx="5">
                  <c:v>-4.4247787610619468E-2</c:v>
                </c:pt>
                <c:pt idx="6">
                  <c:v>-6.1946902654867249E-2</c:v>
                </c:pt>
                <c:pt idx="7">
                  <c:v>-8.8495575221238937E-2</c:v>
                </c:pt>
                <c:pt idx="8">
                  <c:v>-0.10619469026548671</c:v>
                </c:pt>
                <c:pt idx="9">
                  <c:v>-0.75221238938053092</c:v>
                </c:pt>
                <c:pt idx="10">
                  <c:v>-0.88495575221238931</c:v>
                </c:pt>
                <c:pt idx="11">
                  <c:v>-0.97345132743362828</c:v>
                </c:pt>
                <c:pt idx="12">
                  <c:v>-1</c:v>
                </c:pt>
                <c:pt idx="13">
                  <c:v>-0.99115044247787598</c:v>
                </c:pt>
                <c:pt idx="14">
                  <c:v>-0.92920353982300874</c:v>
                </c:pt>
                <c:pt idx="15">
                  <c:v>-0.81415929203539816</c:v>
                </c:pt>
                <c:pt idx="16">
                  <c:v>-0.54867256637168138</c:v>
                </c:pt>
                <c:pt idx="17">
                  <c:v>-0.31858407079646017</c:v>
                </c:pt>
                <c:pt idx="18">
                  <c:v>-0.11504424778761062</c:v>
                </c:pt>
                <c:pt idx="19">
                  <c:v>-0.10619469026548671</c:v>
                </c:pt>
                <c:pt idx="20">
                  <c:v>-7.0796460176991149E-2</c:v>
                </c:pt>
                <c:pt idx="21">
                  <c:v>-5.3097345132743355E-2</c:v>
                </c:pt>
                <c:pt idx="22">
                  <c:v>-0.2831858407079646</c:v>
                </c:pt>
                <c:pt idx="23">
                  <c:v>-0.26548672566371678</c:v>
                </c:pt>
                <c:pt idx="24">
                  <c:v>-8.8495575221238937E-2</c:v>
                </c:pt>
                <c:pt idx="25">
                  <c:v>-4.4247787610619468E-2</c:v>
                </c:pt>
                <c:pt idx="26">
                  <c:v>0</c:v>
                </c:pt>
                <c:pt idx="27">
                  <c:v>4.4247787610619468E-2</c:v>
                </c:pt>
                <c:pt idx="28">
                  <c:v>8.8495575221238937E-2</c:v>
                </c:pt>
                <c:pt idx="29">
                  <c:v>0.26548672566371678</c:v>
                </c:pt>
                <c:pt idx="30">
                  <c:v>0.2831858407079646</c:v>
                </c:pt>
                <c:pt idx="31">
                  <c:v>5.3097345132743355E-2</c:v>
                </c:pt>
                <c:pt idx="32">
                  <c:v>7.0796460176991149E-2</c:v>
                </c:pt>
                <c:pt idx="33">
                  <c:v>0.10619469026548671</c:v>
                </c:pt>
                <c:pt idx="34">
                  <c:v>0.11504424778761062</c:v>
                </c:pt>
                <c:pt idx="35">
                  <c:v>0.31858407079646017</c:v>
                </c:pt>
                <c:pt idx="36">
                  <c:v>0.54867256637168138</c:v>
                </c:pt>
                <c:pt idx="37">
                  <c:v>0.81415929203539816</c:v>
                </c:pt>
                <c:pt idx="38">
                  <c:v>0.92920353982300874</c:v>
                </c:pt>
                <c:pt idx="39">
                  <c:v>0.99115044247787598</c:v>
                </c:pt>
                <c:pt idx="40">
                  <c:v>1</c:v>
                </c:pt>
                <c:pt idx="41">
                  <c:v>0.97345132743362828</c:v>
                </c:pt>
                <c:pt idx="42">
                  <c:v>0.88495575221238931</c:v>
                </c:pt>
                <c:pt idx="43">
                  <c:v>0.75221238938053092</c:v>
                </c:pt>
                <c:pt idx="44">
                  <c:v>0.10619469026548671</c:v>
                </c:pt>
                <c:pt idx="45">
                  <c:v>8.8495575221238937E-2</c:v>
                </c:pt>
                <c:pt idx="46">
                  <c:v>6.1946902654867249E-2</c:v>
                </c:pt>
                <c:pt idx="47">
                  <c:v>4.4247787610619468E-2</c:v>
                </c:pt>
                <c:pt idx="48">
                  <c:v>8.8495575221238937E-2</c:v>
                </c:pt>
                <c:pt idx="49">
                  <c:v>8.8495575221238937E-2</c:v>
                </c:pt>
                <c:pt idx="50">
                  <c:v>4.4247787610619468E-2</c:v>
                </c:pt>
                <c:pt idx="51">
                  <c:v>4.4247787610619468E-2</c:v>
                </c:pt>
                <c:pt idx="52">
                  <c:v>0</c:v>
                </c:pt>
              </c:numCache>
            </c:numRef>
          </c:xVal>
          <c:yVal>
            <c:numRef>
              <c:f>Sheet1!$F$64:$F$116</c:f>
              <c:numCache>
                <c:formatCode>0.0000</c:formatCode>
                <c:ptCount val="53"/>
                <c:pt idx="0">
                  <c:v>0.66371681415929196</c:v>
                </c:pt>
                <c:pt idx="1">
                  <c:v>0.5752212389380531</c:v>
                </c:pt>
                <c:pt idx="2">
                  <c:v>0.53097345132743357</c:v>
                </c:pt>
                <c:pt idx="3">
                  <c:v>0.53097345132743357</c:v>
                </c:pt>
                <c:pt idx="4">
                  <c:v>0.46902654867256632</c:v>
                </c:pt>
                <c:pt idx="5">
                  <c:v>0.46902654867256632</c:v>
                </c:pt>
                <c:pt idx="6">
                  <c:v>0.39823008849557517</c:v>
                </c:pt>
                <c:pt idx="7">
                  <c:v>0.39823008849557517</c:v>
                </c:pt>
                <c:pt idx="8">
                  <c:v>0.35398230088495575</c:v>
                </c:pt>
                <c:pt idx="9">
                  <c:v>0.35398230088495575</c:v>
                </c:pt>
                <c:pt idx="10">
                  <c:v>0.33628318584070793</c:v>
                </c:pt>
                <c:pt idx="11">
                  <c:v>0.26548672566371678</c:v>
                </c:pt>
                <c:pt idx="12">
                  <c:v>0.22123893805309733</c:v>
                </c:pt>
                <c:pt idx="13">
                  <c:v>0.17699115044247787</c:v>
                </c:pt>
                <c:pt idx="14">
                  <c:v>0.11504424778761062</c:v>
                </c:pt>
                <c:pt idx="15">
                  <c:v>4.4247787610619468E-2</c:v>
                </c:pt>
                <c:pt idx="16">
                  <c:v>-3.5398230088495575E-2</c:v>
                </c:pt>
                <c:pt idx="17">
                  <c:v>-7.0796460176991149E-2</c:v>
                </c:pt>
                <c:pt idx="18">
                  <c:v>-8.8495575221238937E-2</c:v>
                </c:pt>
                <c:pt idx="19">
                  <c:v>-0.17699115044247787</c:v>
                </c:pt>
                <c:pt idx="20">
                  <c:v>-0.48672566371681414</c:v>
                </c:pt>
                <c:pt idx="21">
                  <c:v>-0.61946902654867253</c:v>
                </c:pt>
                <c:pt idx="22">
                  <c:v>-0.73451327433628322</c:v>
                </c:pt>
                <c:pt idx="23">
                  <c:v>-0.90265486725663702</c:v>
                </c:pt>
                <c:pt idx="24">
                  <c:v>-0.90265486725663702</c:v>
                </c:pt>
                <c:pt idx="25">
                  <c:v>-0.88495575221238931</c:v>
                </c:pt>
                <c:pt idx="26">
                  <c:v>-0.97345132743362828</c:v>
                </c:pt>
                <c:pt idx="27">
                  <c:v>-0.88495575221238931</c:v>
                </c:pt>
                <c:pt idx="28">
                  <c:v>-0.90265486725663702</c:v>
                </c:pt>
                <c:pt idx="29">
                  <c:v>-0.90265486725663702</c:v>
                </c:pt>
                <c:pt idx="30">
                  <c:v>-0.73451327433628322</c:v>
                </c:pt>
                <c:pt idx="31">
                  <c:v>-0.61946902654867253</c:v>
                </c:pt>
                <c:pt idx="32">
                  <c:v>-0.48672566371681414</c:v>
                </c:pt>
                <c:pt idx="33">
                  <c:v>-0.17699115044247787</c:v>
                </c:pt>
                <c:pt idx="34">
                  <c:v>-8.8495575221238937E-2</c:v>
                </c:pt>
                <c:pt idx="35">
                  <c:v>-7.0796460176991149E-2</c:v>
                </c:pt>
                <c:pt idx="36">
                  <c:v>-3.5398230088495575E-2</c:v>
                </c:pt>
                <c:pt idx="37">
                  <c:v>4.4247787610619468E-2</c:v>
                </c:pt>
                <c:pt idx="38">
                  <c:v>0.11504424778761062</c:v>
                </c:pt>
                <c:pt idx="39">
                  <c:v>0.17699115044247787</c:v>
                </c:pt>
                <c:pt idx="40">
                  <c:v>0.22123893805309733</c:v>
                </c:pt>
                <c:pt idx="41">
                  <c:v>0.26548672566371678</c:v>
                </c:pt>
                <c:pt idx="42">
                  <c:v>0.33628318584070793</c:v>
                </c:pt>
                <c:pt idx="43">
                  <c:v>0.35398230088495575</c:v>
                </c:pt>
                <c:pt idx="44">
                  <c:v>0.35398230088495575</c:v>
                </c:pt>
                <c:pt idx="45">
                  <c:v>0.39823008849557517</c:v>
                </c:pt>
                <c:pt idx="46">
                  <c:v>0.39823008849557517</c:v>
                </c:pt>
                <c:pt idx="47">
                  <c:v>0.46902654867256632</c:v>
                </c:pt>
                <c:pt idx="48">
                  <c:v>0.46902654867256632</c:v>
                </c:pt>
                <c:pt idx="49">
                  <c:v>0.53097345132743357</c:v>
                </c:pt>
                <c:pt idx="50">
                  <c:v>0.53097345132743357</c:v>
                </c:pt>
                <c:pt idx="51">
                  <c:v>0.5752212389380531</c:v>
                </c:pt>
                <c:pt idx="52">
                  <c:v>0.66371681415929196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05592"/>
        <c:axId val="280705200"/>
      </c:scatterChart>
      <c:valAx>
        <c:axId val="2807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705200"/>
        <c:crosses val="autoZero"/>
        <c:crossBetween val="midCat"/>
      </c:valAx>
      <c:valAx>
        <c:axId val="280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7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62</xdr:row>
      <xdr:rowOff>185737</xdr:rowOff>
    </xdr:from>
    <xdr:to>
      <xdr:col>17</xdr:col>
      <xdr:colOff>285750</xdr:colOff>
      <xdr:row>82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topLeftCell="D63" zoomScaleNormal="100" workbookViewId="0">
      <selection activeCell="E90" sqref="E90"/>
    </sheetView>
  </sheetViews>
  <sheetFormatPr defaultRowHeight="15" x14ac:dyDescent="0.25"/>
  <cols>
    <col min="1" max="5" width="9.140625" style="1"/>
    <col min="6" max="6" width="9.140625" style="1" customWidth="1"/>
    <col min="7" max="13" width="9.140625" style="1"/>
    <col min="14" max="15" width="10.28515625" style="1" bestFit="1" customWidth="1"/>
    <col min="16" max="20" width="9.140625" style="1"/>
    <col min="21" max="21" width="10.28515625" style="1" bestFit="1" customWidth="1"/>
    <col min="22" max="22" width="10.5703125" style="1" bestFit="1" customWidth="1"/>
    <col min="23" max="23" width="9.5703125" style="1" bestFit="1" customWidth="1"/>
    <col min="24" max="16384" width="9.140625" style="1"/>
  </cols>
  <sheetData>
    <row r="1" spans="2:23" x14ac:dyDescent="0.25">
      <c r="B1" s="1" t="s">
        <v>1</v>
      </c>
      <c r="E1" s="1" t="s">
        <v>0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11</v>
      </c>
    </row>
    <row r="2" spans="2:23" x14ac:dyDescent="0.25">
      <c r="B2" s="1">
        <v>0</v>
      </c>
      <c r="C2" s="1">
        <f>7.5</f>
        <v>7.5</v>
      </c>
      <c r="E2" s="1">
        <f>B2/11.3</f>
        <v>0</v>
      </c>
      <c r="F2" s="1">
        <f>C2/11.3</f>
        <v>0.66371681415929196</v>
      </c>
      <c r="H2" s="1">
        <v>0</v>
      </c>
      <c r="I2" s="1">
        <v>1</v>
      </c>
      <c r="K2" s="1">
        <f>H2/11.3</f>
        <v>0</v>
      </c>
      <c r="L2" s="1">
        <f>I2/11.3</f>
        <v>8.8495575221238937E-2</v>
      </c>
      <c r="N2" s="1">
        <v>0</v>
      </c>
      <c r="O2" s="1">
        <v>-7.2</v>
      </c>
      <c r="Q2" s="1">
        <f>N2/11.3</f>
        <v>0</v>
      </c>
      <c r="R2" s="1">
        <f>O2/11.3</f>
        <v>-0.63716814159292035</v>
      </c>
      <c r="T2" s="1">
        <v>-6</v>
      </c>
      <c r="U2" s="1">
        <v>2</v>
      </c>
    </row>
    <row r="3" spans="2:23" x14ac:dyDescent="0.25">
      <c r="B3" s="1">
        <f>-0.5</f>
        <v>-0.5</v>
      </c>
      <c r="C3" s="1">
        <v>6.5</v>
      </c>
      <c r="E3" s="1">
        <f t="shared" ref="E3:F28" si="0">B3/11.3</f>
        <v>-4.4247787610619468E-2</v>
      </c>
      <c r="F3" s="1">
        <f t="shared" si="0"/>
        <v>0.5752212389380531</v>
      </c>
      <c r="H3" s="1">
        <v>-0.5</v>
      </c>
      <c r="I3" s="1">
        <v>1</v>
      </c>
      <c r="K3" s="1">
        <f t="shared" ref="K3:L7" si="1">H3/11.3</f>
        <v>-4.4247787610619468E-2</v>
      </c>
      <c r="L3" s="1">
        <f t="shared" si="1"/>
        <v>8.8495575221238937E-2</v>
      </c>
      <c r="N3" s="1">
        <v>0</v>
      </c>
      <c r="O3" s="1">
        <v>-10.9</v>
      </c>
      <c r="Q3" s="1">
        <f>N3/11.3</f>
        <v>0</v>
      </c>
      <c r="R3" s="1">
        <f>O3/11.3</f>
        <v>-0.96460176991150437</v>
      </c>
      <c r="T3" s="1" t="s">
        <v>8</v>
      </c>
      <c r="U3" s="1">
        <v>0.8</v>
      </c>
    </row>
    <row r="4" spans="2:23" x14ac:dyDescent="0.25">
      <c r="B4" s="1">
        <f>-0.5</f>
        <v>-0.5</v>
      </c>
      <c r="C4" s="1">
        <v>6</v>
      </c>
      <c r="E4" s="1">
        <f t="shared" si="0"/>
        <v>-4.4247787610619468E-2</v>
      </c>
      <c r="F4" s="1">
        <f t="shared" si="0"/>
        <v>0.53097345132743357</v>
      </c>
      <c r="H4" s="1">
        <v>-0.75</v>
      </c>
      <c r="I4" s="1">
        <v>0.6</v>
      </c>
      <c r="K4" s="1">
        <f t="shared" si="1"/>
        <v>-6.6371681415929196E-2</v>
      </c>
      <c r="L4" s="1">
        <f t="shared" si="1"/>
        <v>5.3097345132743355E-2</v>
      </c>
      <c r="T4" s="1" t="s">
        <v>8</v>
      </c>
      <c r="U4" s="1">
        <v>1.3</v>
      </c>
    </row>
    <row r="5" spans="2:23" x14ac:dyDescent="0.25">
      <c r="B5" s="1">
        <v>-1</v>
      </c>
      <c r="C5" s="1">
        <v>6</v>
      </c>
      <c r="E5" s="1">
        <f t="shared" si="0"/>
        <v>-8.8495575221238937E-2</v>
      </c>
      <c r="F5" s="1">
        <f t="shared" si="0"/>
        <v>0.53097345132743357</v>
      </c>
      <c r="H5" s="1">
        <v>-0.75</v>
      </c>
      <c r="I5" s="1">
        <v>0</v>
      </c>
      <c r="K5" s="1">
        <f t="shared" si="1"/>
        <v>-6.6371681415929196E-2</v>
      </c>
      <c r="L5" s="1">
        <f t="shared" si="1"/>
        <v>0</v>
      </c>
      <c r="N5" s="1" t="s">
        <v>2</v>
      </c>
      <c r="Q5" s="1" t="s">
        <v>3</v>
      </c>
      <c r="T5" s="1" t="s">
        <v>9</v>
      </c>
      <c r="U5" s="1">
        <v>255</v>
      </c>
      <c r="V5" s="1">
        <v>0</v>
      </c>
      <c r="W5" s="1">
        <v>0</v>
      </c>
    </row>
    <row r="6" spans="2:23" x14ac:dyDescent="0.25">
      <c r="B6" s="1">
        <v>-1</v>
      </c>
      <c r="C6" s="1">
        <v>5.3</v>
      </c>
      <c r="E6" s="1">
        <f t="shared" si="0"/>
        <v>-8.8495575221238937E-2</v>
      </c>
      <c r="F6" s="1">
        <f t="shared" si="0"/>
        <v>0.46902654867256632</v>
      </c>
      <c r="H6" s="1">
        <v>-0.75</v>
      </c>
      <c r="I6" s="1">
        <v>-0.9</v>
      </c>
      <c r="K6" s="1">
        <f t="shared" si="1"/>
        <v>-6.6371681415929196E-2</v>
      </c>
      <c r="L6" s="1">
        <f t="shared" si="1"/>
        <v>-7.9646017699115043E-2</v>
      </c>
      <c r="N6" s="1">
        <v>255</v>
      </c>
      <c r="Q6" s="1">
        <f>N6/255</f>
        <v>1</v>
      </c>
      <c r="T6" s="1" t="s">
        <v>10</v>
      </c>
      <c r="U6" s="1">
        <v>0</v>
      </c>
      <c r="V6" s="1">
        <v>0</v>
      </c>
      <c r="W6" s="1">
        <v>200</v>
      </c>
    </row>
    <row r="7" spans="2:23" x14ac:dyDescent="0.25">
      <c r="B7" s="1">
        <f>-0.5</f>
        <v>-0.5</v>
      </c>
      <c r="C7" s="1">
        <v>5.3</v>
      </c>
      <c r="E7" s="1">
        <f t="shared" si="0"/>
        <v>-4.4247787610619468E-2</v>
      </c>
      <c r="F7" s="1">
        <f t="shared" si="0"/>
        <v>0.46902654867256632</v>
      </c>
      <c r="H7" s="1">
        <v>0</v>
      </c>
      <c r="I7" s="1">
        <v>-0.9</v>
      </c>
      <c r="K7" s="1">
        <f t="shared" si="1"/>
        <v>0</v>
      </c>
      <c r="L7" s="1">
        <f t="shared" si="1"/>
        <v>-7.9646017699115043E-2</v>
      </c>
      <c r="N7" s="1">
        <v>255</v>
      </c>
      <c r="Q7" s="1">
        <f>N7/255</f>
        <v>1</v>
      </c>
    </row>
    <row r="8" spans="2:23" x14ac:dyDescent="0.25">
      <c r="B8" s="1">
        <f>-0.7</f>
        <v>-0.7</v>
      </c>
      <c r="C8" s="1">
        <v>4.5</v>
      </c>
      <c r="E8" s="1">
        <f t="shared" si="0"/>
        <v>-6.1946902654867249E-2</v>
      </c>
      <c r="F8" s="1">
        <f t="shared" si="0"/>
        <v>0.39823008849557517</v>
      </c>
      <c r="K8" s="1">
        <v>6.6371681415929196E-2</v>
      </c>
      <c r="L8" s="1">
        <v>-7.9646017699115043E-2</v>
      </c>
      <c r="N8" s="1">
        <v>255</v>
      </c>
      <c r="Q8" s="1">
        <f>N8/255</f>
        <v>1</v>
      </c>
      <c r="T8" s="1" t="s">
        <v>12</v>
      </c>
    </row>
    <row r="9" spans="2:23" x14ac:dyDescent="0.25">
      <c r="B9" s="1">
        <v>-1</v>
      </c>
      <c r="C9" s="1">
        <v>4.5</v>
      </c>
      <c r="E9" s="1">
        <f t="shared" si="0"/>
        <v>-8.8495575221238937E-2</v>
      </c>
      <c r="F9" s="1">
        <f t="shared" si="0"/>
        <v>0.39823008849557517</v>
      </c>
      <c r="K9" s="1">
        <v>6.6371681415929196E-2</v>
      </c>
      <c r="L9" s="1">
        <v>0</v>
      </c>
      <c r="T9" s="1">
        <f>T2/11.3</f>
        <v>-0.53097345132743357</v>
      </c>
      <c r="U9" s="1">
        <f>U2/11.3</f>
        <v>0.17699115044247787</v>
      </c>
    </row>
    <row r="10" spans="2:23" x14ac:dyDescent="0.25">
      <c r="B10" s="1">
        <f>-1.2</f>
        <v>-1.2</v>
      </c>
      <c r="C10" s="1">
        <v>4</v>
      </c>
      <c r="E10" s="1">
        <f t="shared" si="0"/>
        <v>-0.10619469026548671</v>
      </c>
      <c r="F10" s="1">
        <f t="shared" si="0"/>
        <v>0.35398230088495575</v>
      </c>
      <c r="K10" s="1">
        <v>6.6371681415929196E-2</v>
      </c>
      <c r="L10" s="1">
        <v>5.3097345132743355E-2</v>
      </c>
      <c r="T10" s="1" t="s">
        <v>8</v>
      </c>
      <c r="U10" s="1">
        <f>U3/11.3</f>
        <v>7.0796460176991149E-2</v>
      </c>
    </row>
    <row r="11" spans="2:23" x14ac:dyDescent="0.25">
      <c r="B11" s="1">
        <v>-8.5</v>
      </c>
      <c r="C11" s="1">
        <v>4</v>
      </c>
      <c r="E11" s="1">
        <f t="shared" si="0"/>
        <v>-0.75221238938053092</v>
      </c>
      <c r="F11" s="1">
        <f t="shared" si="0"/>
        <v>0.35398230088495575</v>
      </c>
      <c r="K11" s="1">
        <v>4.4247787610619468E-2</v>
      </c>
      <c r="L11" s="1">
        <v>8.8495575221238937E-2</v>
      </c>
      <c r="T11" s="1" t="s">
        <v>8</v>
      </c>
      <c r="U11" s="1">
        <f>U4/11.3</f>
        <v>0.11504424778761062</v>
      </c>
    </row>
    <row r="12" spans="2:23" x14ac:dyDescent="0.25">
      <c r="B12" s="1">
        <v>-10</v>
      </c>
      <c r="C12" s="1">
        <v>3.8</v>
      </c>
      <c r="E12" s="1">
        <f t="shared" si="0"/>
        <v>-0.88495575221238931</v>
      </c>
      <c r="F12" s="1">
        <f t="shared" si="0"/>
        <v>0.33628318584070793</v>
      </c>
      <c r="K12" s="1">
        <v>0</v>
      </c>
      <c r="L12" s="1">
        <v>8.8495575221238937E-2</v>
      </c>
      <c r="T12" s="1" t="s">
        <v>9</v>
      </c>
      <c r="U12" s="1">
        <f>U5/255</f>
        <v>1</v>
      </c>
      <c r="V12" s="1">
        <f t="shared" ref="V12:W13" si="2">V5/255</f>
        <v>0</v>
      </c>
      <c r="W12" s="1">
        <f t="shared" si="2"/>
        <v>0</v>
      </c>
    </row>
    <row r="13" spans="2:23" x14ac:dyDescent="0.25">
      <c r="B13" s="1">
        <v>-11</v>
      </c>
      <c r="C13" s="1">
        <v>3</v>
      </c>
      <c r="E13" s="1">
        <f t="shared" si="0"/>
        <v>-0.97345132743362828</v>
      </c>
      <c r="F13" s="1">
        <f t="shared" si="0"/>
        <v>0.26548672566371678</v>
      </c>
      <c r="T13" s="1" t="s">
        <v>10</v>
      </c>
      <c r="U13" s="1">
        <f>U6/255</f>
        <v>0</v>
      </c>
      <c r="V13" s="1">
        <f t="shared" si="2"/>
        <v>0</v>
      </c>
      <c r="W13" s="1">
        <f t="shared" si="2"/>
        <v>0.78431372549019607</v>
      </c>
    </row>
    <row r="14" spans="2:23" x14ac:dyDescent="0.25">
      <c r="B14" s="1">
        <v>-11.3</v>
      </c>
      <c r="C14" s="1">
        <v>2.5</v>
      </c>
      <c r="E14" s="1">
        <f t="shared" si="0"/>
        <v>-1</v>
      </c>
      <c r="F14" s="1">
        <f t="shared" si="0"/>
        <v>0.22123893805309733</v>
      </c>
      <c r="H14" s="1" t="s">
        <v>2</v>
      </c>
      <c r="K14" s="1" t="s">
        <v>3</v>
      </c>
    </row>
    <row r="15" spans="2:23" x14ac:dyDescent="0.25">
      <c r="B15" s="1">
        <v>-11.2</v>
      </c>
      <c r="C15" s="1">
        <v>2</v>
      </c>
      <c r="E15" s="1">
        <f t="shared" si="0"/>
        <v>-0.99115044247787598</v>
      </c>
      <c r="F15" s="1">
        <f t="shared" si="0"/>
        <v>0.17699115044247787</v>
      </c>
      <c r="H15" s="1">
        <v>208</v>
      </c>
      <c r="K15" s="1">
        <f>H15/255</f>
        <v>0.81568627450980391</v>
      </c>
    </row>
    <row r="16" spans="2:23" x14ac:dyDescent="0.25">
      <c r="B16" s="1">
        <v>-10.5</v>
      </c>
      <c r="C16" s="1">
        <v>1.3</v>
      </c>
      <c r="E16" s="1">
        <f t="shared" si="0"/>
        <v>-0.92920353982300874</v>
      </c>
      <c r="F16" s="1">
        <f t="shared" si="0"/>
        <v>0.11504424778761062</v>
      </c>
      <c r="H16" s="1">
        <v>208</v>
      </c>
      <c r="K16" s="1">
        <f>H16/255</f>
        <v>0.81568627450980391</v>
      </c>
    </row>
    <row r="17" spans="2:19" x14ac:dyDescent="0.25">
      <c r="B17" s="1">
        <v>-9.1999999999999993</v>
      </c>
      <c r="C17" s="1">
        <v>0.5</v>
      </c>
      <c r="E17" s="1">
        <f t="shared" si="0"/>
        <v>-0.81415929203539816</v>
      </c>
      <c r="F17" s="1">
        <f t="shared" si="0"/>
        <v>4.4247787610619468E-2</v>
      </c>
      <c r="H17" s="1">
        <v>208</v>
      </c>
      <c r="K17" s="1">
        <f>H17/255</f>
        <v>0.81568627450980391</v>
      </c>
      <c r="N17" s="1" t="s">
        <v>15</v>
      </c>
      <c r="P17" s="2"/>
      <c r="R17" s="1" t="s">
        <v>18</v>
      </c>
    </row>
    <row r="18" spans="2:19" x14ac:dyDescent="0.25">
      <c r="B18" s="1">
        <v>-6.2</v>
      </c>
      <c r="C18" s="1">
        <v>-0.4</v>
      </c>
      <c r="E18" s="1">
        <f t="shared" si="0"/>
        <v>-0.54867256637168138</v>
      </c>
      <c r="F18" s="1">
        <f t="shared" si="0"/>
        <v>-3.5398230088495575E-2</v>
      </c>
      <c r="N18" s="1">
        <v>-1.3</v>
      </c>
      <c r="O18" s="1">
        <v>5.8</v>
      </c>
      <c r="R18" s="1">
        <v>-2.2999999999999998</v>
      </c>
      <c r="S18" s="1">
        <v>5.8</v>
      </c>
    </row>
    <row r="19" spans="2:19" x14ac:dyDescent="0.25">
      <c r="B19" s="1">
        <v>-3.6</v>
      </c>
      <c r="C19" s="1">
        <v>-0.8</v>
      </c>
      <c r="E19" s="1">
        <f t="shared" si="0"/>
        <v>-0.31858407079646017</v>
      </c>
      <c r="F19" s="1">
        <f t="shared" si="0"/>
        <v>-7.0796460176991149E-2</v>
      </c>
      <c r="N19" s="1">
        <v>-2</v>
      </c>
      <c r="O19" s="1">
        <v>5.8</v>
      </c>
      <c r="R19" s="1">
        <v>-3</v>
      </c>
      <c r="S19" s="1">
        <v>5.8</v>
      </c>
    </row>
    <row r="20" spans="2:19" x14ac:dyDescent="0.25">
      <c r="B20" s="1">
        <v>-1.3</v>
      </c>
      <c r="C20" s="1">
        <v>-1</v>
      </c>
      <c r="E20" s="1">
        <f t="shared" si="0"/>
        <v>-0.11504424778761062</v>
      </c>
      <c r="F20" s="1">
        <f t="shared" si="0"/>
        <v>-8.8495575221238937E-2</v>
      </c>
    </row>
    <row r="21" spans="2:19" x14ac:dyDescent="0.25">
      <c r="B21" s="1">
        <v>-1.2</v>
      </c>
      <c r="C21" s="1">
        <v>-2</v>
      </c>
      <c r="E21" s="1">
        <f t="shared" si="0"/>
        <v>-0.10619469026548671</v>
      </c>
      <c r="F21" s="1">
        <f t="shared" si="0"/>
        <v>-0.17699115044247787</v>
      </c>
      <c r="N21" s="1" t="s">
        <v>16</v>
      </c>
      <c r="O21" s="1" t="s">
        <v>17</v>
      </c>
      <c r="R21" s="1" t="s">
        <v>16</v>
      </c>
      <c r="S21" s="1" t="s">
        <v>17</v>
      </c>
    </row>
    <row r="22" spans="2:19" x14ac:dyDescent="0.25">
      <c r="B22" s="1">
        <v>-0.8</v>
      </c>
      <c r="C22" s="1">
        <v>-5.5</v>
      </c>
      <c r="E22" s="1">
        <f t="shared" si="0"/>
        <v>-7.0796460176991149E-2</v>
      </c>
      <c r="F22" s="1">
        <f t="shared" si="0"/>
        <v>-0.48672566371681414</v>
      </c>
      <c r="H22" s="1" t="s">
        <v>13</v>
      </c>
      <c r="K22" s="1" t="s">
        <v>14</v>
      </c>
    </row>
    <row r="23" spans="2:19" x14ac:dyDescent="0.25">
      <c r="B23" s="1">
        <v>-0.6</v>
      </c>
      <c r="C23" s="1">
        <v>-7</v>
      </c>
      <c r="E23" s="1">
        <f t="shared" si="0"/>
        <v>-5.3097345132743355E-2</v>
      </c>
      <c r="F23" s="1">
        <f t="shared" si="0"/>
        <v>-0.61946902654867253</v>
      </c>
      <c r="H23" s="1">
        <v>-1.2</v>
      </c>
      <c r="I23" s="1">
        <v>4</v>
      </c>
      <c r="K23" s="1">
        <f>H23/11.3</f>
        <v>-0.10619469026548671</v>
      </c>
      <c r="L23" s="1">
        <f>I23/11.3</f>
        <v>0.35398230088495575</v>
      </c>
    </row>
    <row r="24" spans="2:19" x14ac:dyDescent="0.25">
      <c r="B24" s="1">
        <v>-3.2</v>
      </c>
      <c r="C24" s="1">
        <v>-8.3000000000000007</v>
      </c>
      <c r="E24" s="1">
        <f t="shared" si="0"/>
        <v>-0.2831858407079646</v>
      </c>
      <c r="F24" s="1">
        <f t="shared" si="0"/>
        <v>-0.73451327433628322</v>
      </c>
      <c r="H24" s="1">
        <v>-1.3</v>
      </c>
      <c r="I24" s="1">
        <v>-1</v>
      </c>
      <c r="K24" s="1">
        <f>H24/11.3</f>
        <v>-0.11504424778761062</v>
      </c>
      <c r="L24" s="1">
        <f>I24/11.3</f>
        <v>-8.8495575221238937E-2</v>
      </c>
    </row>
    <row r="25" spans="2:19" x14ac:dyDescent="0.25">
      <c r="B25" s="1">
        <v>-3</v>
      </c>
      <c r="C25" s="1">
        <v>-10.199999999999999</v>
      </c>
      <c r="E25" s="1">
        <f t="shared" si="0"/>
        <v>-0.26548672566371678</v>
      </c>
      <c r="F25" s="1">
        <f t="shared" si="0"/>
        <v>-0.90265486725663702</v>
      </c>
    </row>
    <row r="26" spans="2:19" x14ac:dyDescent="0.25">
      <c r="B26" s="1">
        <v>-1</v>
      </c>
      <c r="C26" s="1">
        <v>-10.199999999999999</v>
      </c>
      <c r="E26" s="1">
        <f t="shared" si="0"/>
        <v>-8.8495575221238937E-2</v>
      </c>
      <c r="F26" s="1">
        <f t="shared" si="0"/>
        <v>-0.90265486725663702</v>
      </c>
      <c r="H26" s="1" t="s">
        <v>2</v>
      </c>
      <c r="K26" s="1" t="s">
        <v>3</v>
      </c>
    </row>
    <row r="27" spans="2:19" x14ac:dyDescent="0.25">
      <c r="B27" s="1">
        <v>-0.5</v>
      </c>
      <c r="C27" s="1">
        <v>-10</v>
      </c>
      <c r="E27" s="1">
        <f t="shared" si="0"/>
        <v>-4.4247787610619468E-2</v>
      </c>
      <c r="F27" s="1">
        <f t="shared" si="0"/>
        <v>-0.88495575221238931</v>
      </c>
      <c r="H27" s="1">
        <v>0</v>
      </c>
      <c r="K27" s="1">
        <f>H27/255</f>
        <v>0</v>
      </c>
    </row>
    <row r="28" spans="2:19" x14ac:dyDescent="0.25">
      <c r="B28" s="1">
        <v>0</v>
      </c>
      <c r="C28" s="1">
        <v>-11</v>
      </c>
      <c r="E28" s="1">
        <f t="shared" si="0"/>
        <v>0</v>
      </c>
      <c r="F28" s="1">
        <f t="shared" si="0"/>
        <v>-0.97345132743362828</v>
      </c>
      <c r="H28" s="1">
        <v>0</v>
      </c>
      <c r="K28" s="1">
        <f t="shared" ref="K28:K29" si="3">H28/255</f>
        <v>0</v>
      </c>
    </row>
    <row r="29" spans="2:19" x14ac:dyDescent="0.25">
      <c r="E29" s="1">
        <v>4.4247787610619468E-2</v>
      </c>
      <c r="F29" s="1">
        <v>-0.88495575221238931</v>
      </c>
      <c r="H29" s="1">
        <v>0</v>
      </c>
      <c r="K29" s="1">
        <f t="shared" si="3"/>
        <v>0</v>
      </c>
    </row>
    <row r="30" spans="2:19" x14ac:dyDescent="0.25">
      <c r="E30" s="1">
        <v>8.8495575221238937E-2</v>
      </c>
      <c r="F30" s="1">
        <v>-0.90265486725663702</v>
      </c>
    </row>
    <row r="31" spans="2:19" x14ac:dyDescent="0.25">
      <c r="E31" s="1">
        <v>0.26548672566371678</v>
      </c>
      <c r="F31" s="1">
        <v>-0.90265486725663702</v>
      </c>
    </row>
    <row r="32" spans="2:19" x14ac:dyDescent="0.25">
      <c r="E32" s="1">
        <v>0.2831858407079646</v>
      </c>
      <c r="F32" s="1">
        <v>-0.73451327433628322</v>
      </c>
    </row>
    <row r="33" spans="5:6" x14ac:dyDescent="0.25">
      <c r="E33" s="1">
        <v>5.3097345132743355E-2</v>
      </c>
      <c r="F33" s="1">
        <v>-0.61946902654867253</v>
      </c>
    </row>
    <row r="34" spans="5:6" x14ac:dyDescent="0.25">
      <c r="E34" s="1">
        <v>7.0796460176991149E-2</v>
      </c>
      <c r="F34" s="1">
        <v>-0.48672566371681414</v>
      </c>
    </row>
    <row r="35" spans="5:6" x14ac:dyDescent="0.25">
      <c r="E35" s="1">
        <v>0.10619469026548671</v>
      </c>
      <c r="F35" s="1">
        <v>-0.17699115044247787</v>
      </c>
    </row>
    <row r="36" spans="5:6" x14ac:dyDescent="0.25">
      <c r="E36" s="1">
        <v>0.11504424778761062</v>
      </c>
      <c r="F36" s="1">
        <v>-8.8495575221238937E-2</v>
      </c>
    </row>
    <row r="37" spans="5:6" x14ac:dyDescent="0.25">
      <c r="E37" s="1">
        <v>0.31858407079646017</v>
      </c>
      <c r="F37" s="1">
        <v>-7.0796460176991149E-2</v>
      </c>
    </row>
    <row r="38" spans="5:6" x14ac:dyDescent="0.25">
      <c r="E38" s="1">
        <v>0.54867256637168138</v>
      </c>
      <c r="F38" s="1">
        <v>-3.5398230088495575E-2</v>
      </c>
    </row>
    <row r="39" spans="5:6" x14ac:dyDescent="0.25">
      <c r="E39" s="1">
        <v>0.81415929203539816</v>
      </c>
      <c r="F39" s="1">
        <v>4.4247787610619468E-2</v>
      </c>
    </row>
    <row r="40" spans="5:6" x14ac:dyDescent="0.25">
      <c r="E40" s="1">
        <v>0.92920353982300874</v>
      </c>
      <c r="F40" s="1">
        <v>0.11504424778761062</v>
      </c>
    </row>
    <row r="41" spans="5:6" x14ac:dyDescent="0.25">
      <c r="E41" s="1">
        <v>0.99115044247787598</v>
      </c>
      <c r="F41" s="1">
        <v>0.17699115044247787</v>
      </c>
    </row>
    <row r="42" spans="5:6" x14ac:dyDescent="0.25">
      <c r="E42" s="1">
        <v>1</v>
      </c>
      <c r="F42" s="1">
        <v>0.22123893805309733</v>
      </c>
    </row>
    <row r="43" spans="5:6" x14ac:dyDescent="0.25">
      <c r="E43" s="1">
        <v>0.97345132743362828</v>
      </c>
      <c r="F43" s="1">
        <v>0.26548672566371678</v>
      </c>
    </row>
    <row r="44" spans="5:6" x14ac:dyDescent="0.25">
      <c r="E44" s="1">
        <v>0.88495575221238931</v>
      </c>
      <c r="F44" s="1">
        <v>0.33628318584070793</v>
      </c>
    </row>
    <row r="45" spans="5:6" x14ac:dyDescent="0.25">
      <c r="E45" s="1">
        <v>0.75221238938053092</v>
      </c>
      <c r="F45" s="1">
        <v>0.35398230088495575</v>
      </c>
    </row>
    <row r="46" spans="5:6" x14ac:dyDescent="0.25">
      <c r="E46" s="1">
        <v>0.10619469026548671</v>
      </c>
      <c r="F46" s="1">
        <v>0.35398230088495575</v>
      </c>
    </row>
    <row r="47" spans="5:6" x14ac:dyDescent="0.25">
      <c r="E47" s="1">
        <v>8.8495575221238937E-2</v>
      </c>
      <c r="F47" s="1">
        <v>0.39823008849557517</v>
      </c>
    </row>
    <row r="48" spans="5:6" x14ac:dyDescent="0.25">
      <c r="E48" s="1">
        <v>6.1946902654867249E-2</v>
      </c>
      <c r="F48" s="1">
        <v>0.39823008849557517</v>
      </c>
    </row>
    <row r="49" spans="1:18" x14ac:dyDescent="0.25">
      <c r="E49" s="1">
        <v>4.4247787610619468E-2</v>
      </c>
      <c r="F49" s="1">
        <v>0.46902654867256632</v>
      </c>
    </row>
    <row r="50" spans="1:18" x14ac:dyDescent="0.25">
      <c r="E50" s="1">
        <v>8.8495575221238937E-2</v>
      </c>
      <c r="F50" s="1">
        <v>0.46902654867256632</v>
      </c>
    </row>
    <row r="51" spans="1:18" x14ac:dyDescent="0.25">
      <c r="E51" s="1">
        <v>8.8495575221238937E-2</v>
      </c>
      <c r="F51" s="1">
        <v>0.53097345132743357</v>
      </c>
    </row>
    <row r="52" spans="1:18" x14ac:dyDescent="0.25">
      <c r="E52" s="1">
        <v>4.4247787610619468E-2</v>
      </c>
      <c r="F52" s="1">
        <v>0.53097345132743357</v>
      </c>
    </row>
    <row r="53" spans="1:18" x14ac:dyDescent="0.25">
      <c r="E53" s="1">
        <v>4.4247787610619468E-2</v>
      </c>
      <c r="F53" s="1">
        <v>0.5752212389380531</v>
      </c>
    </row>
    <row r="54" spans="1:18" x14ac:dyDescent="0.25">
      <c r="E54" s="1">
        <v>0</v>
      </c>
      <c r="F54" s="1">
        <v>0.66371681415929196</v>
      </c>
    </row>
    <row r="56" spans="1:18" x14ac:dyDescent="0.25">
      <c r="A56" s="1" t="s">
        <v>2</v>
      </c>
      <c r="E56" s="1" t="s">
        <v>3</v>
      </c>
    </row>
    <row r="57" spans="1:18" x14ac:dyDescent="0.25">
      <c r="A57" s="1">
        <v>72</v>
      </c>
      <c r="E57" s="1">
        <f>A57/255</f>
        <v>0.28235294117647058</v>
      </c>
    </row>
    <row r="58" spans="1:18" x14ac:dyDescent="0.25">
      <c r="A58" s="1">
        <v>80</v>
      </c>
      <c r="E58" s="1">
        <f>A58/255</f>
        <v>0.31372549019607843</v>
      </c>
    </row>
    <row r="59" spans="1:18" x14ac:dyDescent="0.25">
      <c r="A59" s="1">
        <v>65</v>
      </c>
      <c r="E59" s="1">
        <f>A59/255</f>
        <v>0.25490196078431371</v>
      </c>
    </row>
    <row r="63" spans="1:18" x14ac:dyDescent="0.25">
      <c r="E63" s="1" t="s">
        <v>19</v>
      </c>
    </row>
    <row r="64" spans="1:18" x14ac:dyDescent="0.25">
      <c r="E64" s="1">
        <v>0</v>
      </c>
      <c r="F64" s="1">
        <v>0.66371681415929196</v>
      </c>
      <c r="R64" s="2"/>
    </row>
    <row r="65" spans="5:6" x14ac:dyDescent="0.25">
      <c r="E65" s="1">
        <v>-4.4247787610619468E-2</v>
      </c>
      <c r="F65" s="1">
        <v>0.5752212389380531</v>
      </c>
    </row>
    <row r="66" spans="5:6" x14ac:dyDescent="0.25">
      <c r="E66" s="1">
        <v>-4.4247787610619468E-2</v>
      </c>
      <c r="F66" s="1">
        <v>0.53097345132743357</v>
      </c>
    </row>
    <row r="67" spans="5:6" x14ac:dyDescent="0.25">
      <c r="E67" s="1">
        <v>-8.8495575221238937E-2</v>
      </c>
      <c r="F67" s="1">
        <v>0.53097345132743357</v>
      </c>
    </row>
    <row r="68" spans="5:6" x14ac:dyDescent="0.25">
      <c r="E68" s="1">
        <v>-8.8495575221238937E-2</v>
      </c>
      <c r="F68" s="1">
        <v>0.46902654867256632</v>
      </c>
    </row>
    <row r="69" spans="5:6" x14ac:dyDescent="0.25">
      <c r="E69" s="1">
        <v>-4.4247787610619468E-2</v>
      </c>
      <c r="F69" s="1">
        <v>0.46902654867256632</v>
      </c>
    </row>
    <row r="70" spans="5:6" x14ac:dyDescent="0.25">
      <c r="E70" s="1">
        <v>-6.1946902654867249E-2</v>
      </c>
      <c r="F70" s="1">
        <v>0.39823008849557517</v>
      </c>
    </row>
    <row r="71" spans="5:6" x14ac:dyDescent="0.25">
      <c r="E71" s="1">
        <v>-8.8495575221238937E-2</v>
      </c>
      <c r="F71" s="1">
        <v>0.39823008849557517</v>
      </c>
    </row>
    <row r="72" spans="5:6" x14ac:dyDescent="0.25">
      <c r="E72" s="1">
        <v>-0.10619469026548671</v>
      </c>
      <c r="F72" s="1">
        <v>0.35398230088495575</v>
      </c>
    </row>
    <row r="73" spans="5:6" x14ac:dyDescent="0.25">
      <c r="E73" s="1">
        <v>-0.75221238938053092</v>
      </c>
      <c r="F73" s="1">
        <v>0.35398230088495575</v>
      </c>
    </row>
    <row r="74" spans="5:6" x14ac:dyDescent="0.25">
      <c r="E74" s="1">
        <v>-0.88495575221238931</v>
      </c>
      <c r="F74" s="1">
        <v>0.33628318584070793</v>
      </c>
    </row>
    <row r="75" spans="5:6" x14ac:dyDescent="0.25">
      <c r="E75" s="1">
        <v>-0.97345132743362828</v>
      </c>
      <c r="F75" s="1">
        <v>0.26548672566371678</v>
      </c>
    </row>
    <row r="76" spans="5:6" x14ac:dyDescent="0.25">
      <c r="E76" s="1">
        <v>-1</v>
      </c>
      <c r="F76" s="1">
        <v>0.22123893805309733</v>
      </c>
    </row>
    <row r="77" spans="5:6" x14ac:dyDescent="0.25">
      <c r="E77" s="1">
        <v>-0.99115044247787598</v>
      </c>
      <c r="F77" s="1">
        <v>0.17699115044247787</v>
      </c>
    </row>
    <row r="78" spans="5:6" x14ac:dyDescent="0.25">
      <c r="E78" s="1">
        <v>-0.92920353982300874</v>
      </c>
      <c r="F78" s="1">
        <v>0.11504424778761062</v>
      </c>
    </row>
    <row r="79" spans="5:6" x14ac:dyDescent="0.25">
      <c r="E79" s="1">
        <v>-0.81415929203539816</v>
      </c>
      <c r="F79" s="1">
        <v>4.4247787610619468E-2</v>
      </c>
    </row>
    <row r="80" spans="5:6" x14ac:dyDescent="0.25">
      <c r="E80" s="1">
        <v>-0.54867256637168138</v>
      </c>
      <c r="F80" s="1">
        <v>-3.5398230088495575E-2</v>
      </c>
    </row>
    <row r="81" spans="5:6" x14ac:dyDescent="0.25">
      <c r="E81" s="1">
        <v>-0.31858407079646017</v>
      </c>
      <c r="F81" s="1">
        <v>-7.0796460176991149E-2</v>
      </c>
    </row>
    <row r="82" spans="5:6" x14ac:dyDescent="0.25">
      <c r="E82" s="1">
        <v>-0.11504424778761062</v>
      </c>
      <c r="F82" s="1">
        <v>-8.8495575221238937E-2</v>
      </c>
    </row>
    <row r="83" spans="5:6" x14ac:dyDescent="0.25">
      <c r="E83" s="1">
        <v>-0.10619469026548671</v>
      </c>
      <c r="F83" s="1">
        <v>-0.17699115044247787</v>
      </c>
    </row>
    <row r="84" spans="5:6" x14ac:dyDescent="0.25">
      <c r="E84" s="1">
        <v>-7.0796460176991149E-2</v>
      </c>
      <c r="F84" s="1">
        <v>-0.48672566371681414</v>
      </c>
    </row>
    <row r="85" spans="5:6" x14ac:dyDescent="0.25">
      <c r="E85" s="1">
        <v>-5.3097345132743355E-2</v>
      </c>
      <c r="F85" s="1">
        <v>-0.61946902654867253</v>
      </c>
    </row>
    <row r="86" spans="5:6" x14ac:dyDescent="0.25">
      <c r="E86" s="1">
        <v>-0.2831858407079646</v>
      </c>
      <c r="F86" s="1">
        <v>-0.73451327433628322</v>
      </c>
    </row>
    <row r="87" spans="5:6" x14ac:dyDescent="0.25">
      <c r="E87" s="1">
        <v>-0.26548672566371678</v>
      </c>
      <c r="F87" s="1">
        <v>-0.90265486725663702</v>
      </c>
    </row>
    <row r="88" spans="5:6" x14ac:dyDescent="0.25">
      <c r="E88" s="1">
        <v>-8.8495575221238937E-2</v>
      </c>
      <c r="F88" s="1">
        <v>-0.90265486725663702</v>
      </c>
    </row>
    <row r="89" spans="5:6" x14ac:dyDescent="0.25">
      <c r="E89" s="1">
        <v>-4.4247787610619468E-2</v>
      </c>
      <c r="F89" s="1">
        <v>-0.88495575221238931</v>
      </c>
    </row>
    <row r="90" spans="5:6" x14ac:dyDescent="0.25">
      <c r="E90" s="1">
        <v>0</v>
      </c>
      <c r="F90" s="1">
        <v>-0.97345132743362828</v>
      </c>
    </row>
    <row r="91" spans="5:6" x14ac:dyDescent="0.25">
      <c r="E91" s="1">
        <v>4.4247787610619468E-2</v>
      </c>
      <c r="F91" s="1">
        <v>-0.88495575221238931</v>
      </c>
    </row>
    <row r="92" spans="5:6" x14ac:dyDescent="0.25">
      <c r="E92" s="1">
        <v>8.8495575221238937E-2</v>
      </c>
      <c r="F92" s="1">
        <v>-0.90265486725663702</v>
      </c>
    </row>
    <row r="93" spans="5:6" x14ac:dyDescent="0.25">
      <c r="E93" s="1">
        <v>0.26548672566371678</v>
      </c>
      <c r="F93" s="1">
        <v>-0.90265486725663702</v>
      </c>
    </row>
    <row r="94" spans="5:6" x14ac:dyDescent="0.25">
      <c r="E94" s="1">
        <v>0.2831858407079646</v>
      </c>
      <c r="F94" s="1">
        <v>-0.73451327433628322</v>
      </c>
    </row>
    <row r="95" spans="5:6" x14ac:dyDescent="0.25">
      <c r="E95" s="1">
        <v>5.3097345132743355E-2</v>
      </c>
      <c r="F95" s="1">
        <v>-0.61946902654867253</v>
      </c>
    </row>
    <row r="96" spans="5:6" x14ac:dyDescent="0.25">
      <c r="E96" s="1">
        <v>7.0796460176991149E-2</v>
      </c>
      <c r="F96" s="1">
        <v>-0.48672566371681414</v>
      </c>
    </row>
    <row r="97" spans="5:6" x14ac:dyDescent="0.25">
      <c r="E97" s="1">
        <v>0.10619469026548671</v>
      </c>
      <c r="F97" s="1">
        <v>-0.17699115044247787</v>
      </c>
    </row>
    <row r="98" spans="5:6" x14ac:dyDescent="0.25">
      <c r="E98" s="1">
        <v>0.11504424778761062</v>
      </c>
      <c r="F98" s="1">
        <v>-8.8495575221238937E-2</v>
      </c>
    </row>
    <row r="99" spans="5:6" x14ac:dyDescent="0.25">
      <c r="E99" s="1">
        <v>0.31858407079646017</v>
      </c>
      <c r="F99" s="1">
        <v>-7.0796460176991149E-2</v>
      </c>
    </row>
    <row r="100" spans="5:6" x14ac:dyDescent="0.25">
      <c r="E100" s="1">
        <v>0.54867256637168138</v>
      </c>
      <c r="F100" s="1">
        <v>-3.5398230088495575E-2</v>
      </c>
    </row>
    <row r="101" spans="5:6" x14ac:dyDescent="0.25">
      <c r="E101" s="1">
        <v>0.81415929203539816</v>
      </c>
      <c r="F101" s="1">
        <v>4.4247787610619468E-2</v>
      </c>
    </row>
    <row r="102" spans="5:6" x14ac:dyDescent="0.25">
      <c r="E102" s="1">
        <v>0.92920353982300874</v>
      </c>
      <c r="F102" s="1">
        <v>0.11504424778761062</v>
      </c>
    </row>
    <row r="103" spans="5:6" x14ac:dyDescent="0.25">
      <c r="E103" s="1">
        <v>0.99115044247787598</v>
      </c>
      <c r="F103" s="1">
        <v>0.17699115044247787</v>
      </c>
    </row>
    <row r="104" spans="5:6" x14ac:dyDescent="0.25">
      <c r="E104" s="1">
        <v>1</v>
      </c>
      <c r="F104" s="1">
        <v>0.22123893805309733</v>
      </c>
    </row>
    <row r="105" spans="5:6" x14ac:dyDescent="0.25">
      <c r="E105" s="1">
        <v>0.97345132743362828</v>
      </c>
      <c r="F105" s="1">
        <v>0.26548672566371678</v>
      </c>
    </row>
    <row r="106" spans="5:6" x14ac:dyDescent="0.25">
      <c r="E106" s="1">
        <v>0.88495575221238931</v>
      </c>
      <c r="F106" s="1">
        <v>0.33628318584070793</v>
      </c>
    </row>
    <row r="107" spans="5:6" x14ac:dyDescent="0.25">
      <c r="E107" s="1">
        <v>0.75221238938053092</v>
      </c>
      <c r="F107" s="1">
        <v>0.35398230088495575</v>
      </c>
    </row>
    <row r="108" spans="5:6" x14ac:dyDescent="0.25">
      <c r="E108" s="1">
        <v>0.10619469026548671</v>
      </c>
      <c r="F108" s="1">
        <v>0.35398230088495575</v>
      </c>
    </row>
    <row r="109" spans="5:6" x14ac:dyDescent="0.25">
      <c r="E109" s="1">
        <v>8.8495575221238937E-2</v>
      </c>
      <c r="F109" s="1">
        <v>0.39823008849557517</v>
      </c>
    </row>
    <row r="110" spans="5:6" x14ac:dyDescent="0.25">
      <c r="E110" s="1">
        <v>6.1946902654867249E-2</v>
      </c>
      <c r="F110" s="1">
        <v>0.39823008849557517</v>
      </c>
    </row>
    <row r="111" spans="5:6" x14ac:dyDescent="0.25">
      <c r="E111" s="1">
        <v>4.4247787610619468E-2</v>
      </c>
      <c r="F111" s="1">
        <v>0.46902654867256632</v>
      </c>
    </row>
    <row r="112" spans="5:6" x14ac:dyDescent="0.25">
      <c r="E112" s="1">
        <v>8.8495575221238937E-2</v>
      </c>
      <c r="F112" s="1">
        <v>0.46902654867256632</v>
      </c>
    </row>
    <row r="113" spans="5:6" x14ac:dyDescent="0.25">
      <c r="E113" s="1">
        <v>8.8495575221238937E-2</v>
      </c>
      <c r="F113" s="1">
        <v>0.53097345132743357</v>
      </c>
    </row>
    <row r="114" spans="5:6" x14ac:dyDescent="0.25">
      <c r="E114" s="1">
        <v>4.4247787610619468E-2</v>
      </c>
      <c r="F114" s="1">
        <v>0.53097345132743357</v>
      </c>
    </row>
    <row r="115" spans="5:6" x14ac:dyDescent="0.25">
      <c r="E115" s="1">
        <v>4.4247787610619468E-2</v>
      </c>
      <c r="F115" s="1">
        <v>0.5752212389380531</v>
      </c>
    </row>
    <row r="116" spans="5:6" x14ac:dyDescent="0.25">
      <c r="E116" s="1">
        <v>0</v>
      </c>
      <c r="F116" s="1">
        <v>0.66371681415929196</v>
      </c>
    </row>
  </sheetData>
  <sortState ref="K9:M13">
    <sortCondition descending="1" ref="M9:M13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2015-09-19T17:49:50Z</dcterms:created>
  <dcterms:modified xsi:type="dcterms:W3CDTF">2015-09-23T17:41:43Z</dcterms:modified>
</cp:coreProperties>
</file>