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TMP" r:id="rId6" sheetId="2"/>
  </sheets>
  <definedNames>
    <definedName name="_xlnm.Print_Area" localSheetId="0">TMP!$A$1:$H$37</definedName>
  </definedNames>
  <calcPr calcId="144525"/>
</workbook>
</file>

<file path=xl/sharedStrings.xml><?xml version="1.0" encoding="utf-8"?>
<sst xmlns="http://schemas.openxmlformats.org/spreadsheetml/2006/main" count="90" uniqueCount="57">
  <si>
    <t>NIP</t>
  </si>
  <si>
    <t>Nama</t>
  </si>
  <si>
    <t>Jabatan</t>
  </si>
  <si>
    <t>No</t>
  </si>
  <si>
    <t>Barang</t>
  </si>
  <si>
    <t>Jlh</t>
  </si>
  <si>
    <t>Satuan</t>
  </si>
  <si>
    <t>Harga</t>
  </si>
  <si>
    <t>Total</t>
  </si>
  <si>
    <t>TOTAL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</si>
  <si>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</si>
  <si>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</si>
  <si>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</si>
  <si>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</si>
  <si>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</si>
  <si>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</si>
  <si>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</si>
  <si>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</si>
  <si>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</si>
  <si>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</si>
  <si>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</si>
  <si>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</si>
  <si>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</si>
  <si>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</si>
  <si>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</si>
  <si>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</si>
  <si>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</si>
  <si>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</si>
  <si>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</si>
  <si>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</si>
  <si>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</si>
  <si>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</si>
  <si>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</si>
  <si>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</si>
  <si>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</si>
  <si>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</si>
  <si>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$_JM_XLS_Detail_6</t>
  </si>
  <si>
    <t>BERITA ACARA SERAH TERIMA BARANG (PEROLEHAN/PENGADAAN)</t>
  </si>
  <si>
    <t xml:space="preserve">Pihak Pertama telah menerima barang hasil Pengadaan dari Pihak Kedua dengan perincian sebagai berikut: </t>
  </si>
  <si>
    <t>Senin</t>
  </si>
  <si>
    <t>delapan belas</t>
  </si>
  <si>
    <t>Januari</t>
  </si>
  <si>
    <t>dua ribu dua puluh satu</t>
  </si>
  <si>
    <t>TMP</t>
  </si>
  <si>
    <t>Tien R. Marksriri</t>
  </si>
  <si>
    <t>197804252010012004</t>
  </si>
  <si>
    <t>Pejabat Pembuat Komitmen</t>
  </si>
  <si>
    <t>Jimmyhard Mondow, ST</t>
  </si>
  <si>
    <t>198412062009031001</t>
  </si>
  <si>
    <t>Pengurus Barang</t>
  </si>
  <si>
    <t>18 Januari 2021</t>
  </si>
  <si>
    <t/>
  </si>
  <si>
    <t>Kertas HVS F4</t>
  </si>
  <si>
    <t>Rim</t>
  </si>
  <si>
    <t>Kertas HVS A4</t>
  </si>
  <si>
    <t>Binder Clips 107</t>
  </si>
  <si>
    <t>Buah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</si>
</sst>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43" fontId="2" fillId="2" borderId="2" xfId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7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39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40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43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43</v>
      </c>
    </row>
    <row r="7" spans="1:17" x14ac:dyDescent="0.25">
      <c r="A7" s="18" t="str">
        <f>"NO : "&amp;Q5</f>
        <v>NO : TMP</v>
      </c>
      <c r="B7" s="18"/>
      <c r="C7" s="18"/>
      <c r="D7" s="18"/>
      <c r="E7" s="18"/>
      <c r="F7" s="18"/>
      <c r="G7" s="18"/>
      <c r="H7" s="18"/>
      <c r="Q7" s="1" t="s">
        <v>50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delapan belas  bulan  Januari  tahun  dua ribu dua puluh satu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Tien R. Marksriri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197804252010012004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52</v>
      </c>
      <c r="C23" s="28"/>
      <c r="D23" s="29"/>
      <c r="E23" t="n" s="11">
        <v>17.0</v>
      </c>
      <c r="F23" t="s" s="9">
        <v>53</v>
      </c>
      <c r="G23" t="n" s="11">
        <v>75000.0</v>
      </c>
      <c r="H23" s="11" t="n">
        <f>E23*G23</f>
        <v>1275000.0</v>
      </c>
    </row>
    <row r="24" ht="15.0" customHeight="true">
      <c r="A24" s="8" t="n">
        <f>ROW(A24)-22</f>
        <v>2.0</v>
      </c>
      <c r="B24" t="s" s="27">
        <v>54</v>
      </c>
      <c r="C24" s="28"/>
      <c r="D24" s="29"/>
      <c r="E24" t="n" s="11">
        <v>20.0</v>
      </c>
      <c r="F24" t="s" s="9">
        <v>53</v>
      </c>
      <c r="G24" t="n" s="11">
        <v>61000.0</v>
      </c>
      <c r="H24" s="11" t="n">
        <f>E24*G24</f>
        <v>1220000.0</v>
      </c>
    </row>
    <row r="25" ht="15.0" customHeight="true">
      <c r="A25" s="8" t="n">
        <f>ROW(A25)-22</f>
        <v>3.0</v>
      </c>
      <c r="B25" t="s" s="27">
        <v>55</v>
      </c>
      <c r="C25" s="28"/>
      <c r="D25" s="29"/>
      <c r="E25" t="n" s="11">
        <v>56.0</v>
      </c>
      <c r="F25" t="s" s="9">
        <v>56</v>
      </c>
      <c r="G25" t="n" s="11">
        <v>1000.0</v>
      </c>
      <c r="H25" s="11" t="n">
        <f>E25*G25</f>
        <v>56000.0</v>
      </c>
    </row>
    <row r="26" spans="1:8" s="3" customFormat="1" x14ac:dyDescent="0.25">
      <c r="A26" s="15"/>
      <c r="B26" s="16"/>
      <c r="C26" s="16"/>
      <c r="D26" s="16"/>
      <c r="E26" s="16"/>
      <c r="F26" s="16"/>
      <c r="G26" s="17" t="s">
        <v>9</v>
      </c>
      <c r="H26" s="12" t="n">
        <f ca="1">SUM(INDIRECT("H23:H"&amp;ROW(H26)-1))</f>
        <v>2551000.0</v>
      </c>
    </row>
    <row r="28" spans="1:8" ht="46.5" customHeight="1" x14ac:dyDescent="0.25">
      <c r="A28" s="22" t="str">
        <f>"Sesuai dengan Dokumen Pengadaan Nomor: "&amp;Q6&amp;", tanggal "&amp;Q7&amp;".
Demikian berita acara di buat dengan benar untuk dipergunakan sebagaimana mestinya."</f>
        <v>Sesuai dengan Dokumen Pengadaan Nomor: TMP, tanggal 18 Januari 2021.
Demikian berita acara di buat dengan benar untuk dipergunakan sebagaimana mestinya.</v>
      </c>
      <c r="B28" s="22"/>
      <c r="C28" s="22"/>
      <c r="D28" s="22"/>
      <c r="E28" s="22"/>
      <c r="F28" s="22"/>
      <c r="G28" s="22"/>
      <c r="H28" s="22"/>
    </row>
    <row r="29" spans="1:8" ht="22.5" customHeight="1" x14ac:dyDescent="0.25">
      <c r="A29" s="13"/>
      <c r="B29" s="13"/>
      <c r="C29" s="13"/>
      <c r="D29" s="13"/>
      <c r="E29" s="13"/>
      <c r="F29" s="13"/>
      <c r="G29" s="13"/>
      <c r="H29" s="13"/>
    </row>
    <row r="30" spans="1:8" x14ac:dyDescent="0.25">
      <c r="C30" s="6" t="s">
        <v>18</v>
      </c>
      <c r="G30" s="6" t="s">
        <v>19</v>
      </c>
    </row>
    <row r="31" spans="1:8" x14ac:dyDescent="0.25">
      <c r="C31" s="2" t="str">
        <f>D12</f>
        <v>Pengurus Barang</v>
      </c>
      <c r="G31" s="2" t="str">
        <f>D17</f>
        <v>Pejabat Pembuat Komitmen</v>
      </c>
    </row>
    <row r="36" spans="3:7" x14ac:dyDescent="0.25">
      <c r="C36" s="14" t="str">
        <f>D10</f>
        <v>Jimmyhard Mondow, ST</v>
      </c>
      <c r="G36" s="14" t="str">
        <f>D15</f>
        <v>Tien R. Marksriri</v>
      </c>
    </row>
    <row r="37" spans="3:7" x14ac:dyDescent="0.25">
      <c r="C37" s="6" t="str">
        <f>"NIP. "&amp;D11</f>
        <v>NIP. 198412062009031001</v>
      </c>
      <c r="G37" s="6" t="str">
        <f>"NIP. "&amp;D16</f>
        <v>NIP. 197804252010012004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6:D26"/>
    <mergeCell ref="B25:D25"/>
    <mergeCell ref="A28:H2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BASTP</vt:lpstr>
      <vt:lpstr>BASTP!Print_Area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2021-01-24T23:51:01Z</cp:lastPrinted>
  <dcterms:modified xsi:type="dcterms:W3CDTF">2021-01-25T00:18:26Z</dcterms:modified>
</cp:coreProperties>
</file>