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001" r:id="rId6" sheetId="2"/>
    <sheet name="001_2" r:id="rId7" sheetId="3"/>
    <sheet name="002" r:id="rId8" sheetId="4"/>
    <sheet name="003" r:id="rId9" sheetId="5"/>
    <sheet name="004" r:id="rId10" sheetId="6"/>
    <sheet name="005" r:id="rId11" sheetId="7"/>
    <sheet name="006" r:id="rId12" sheetId="8"/>
  </sheets>
  <definedNames>
    <definedName name="_xlnm.Print_Area" localSheetId="0">'001'!$A$1:$H$50</definedName>
    <definedName name="_xlnm.Print_Area" localSheetId="1">'001_2'!$A$1:$H$54</definedName>
    <definedName name="_xlnm.Print_Area" localSheetId="2">'002'!$A$1:$H$47</definedName>
    <definedName name="_xlnm.Print_Area" localSheetId="3">'003'!$A$1:$H$47</definedName>
    <definedName name="_xlnm.Print_Area" localSheetId="4">'004'!$A$1:$H$54</definedName>
    <definedName name="_xlnm.Print_Area" localSheetId="5">'005'!$A$1:$H$45</definedName>
    <definedName name="_xlnm.Print_Area" localSheetId="6">'006'!$A$1:$H$60</definedName>
  </definedNames>
  <calcPr calcId="144525"/>
</workbook>
</file>

<file path=xl/sharedStrings.xml><?xml version="1.0" encoding="utf-8"?>
<sst xmlns="http://schemas.openxmlformats.org/spreadsheetml/2006/main" count="1152" uniqueCount="163">
  <si>
    <t>NIP</t>
  </si>
  <si>
    <t>Nama</t>
  </si>
  <si>
    <t>Jabatan</t>
  </si>
  <si>
    <t>No</t>
  </si>
  <si>
    <t>Barang</t>
  </si>
  <si>
    <t>Jlh</t>
  </si>
  <si>
    <t>Satuan</t>
  </si>
  <si>
    <t>I.</t>
  </si>
  <si>
    <t>:</t>
  </si>
  <si>
    <r>
      <t xml:space="preserve">Selaku </t>
    </r>
    <r>
      <rPr>
        <b/>
        <sz val="11"/>
        <color theme="1"/>
        <rFont val="Calibri"/>
        <family val="2"/>
        <scheme val="minor"/>
      </rPr>
      <t>Pihak Pertama</t>
    </r>
  </si>
  <si>
    <t>II.</t>
  </si>
  <si>
    <r>
      <t xml:space="preserve">Selaku </t>
    </r>
    <r>
      <rPr>
        <b/>
        <sz val="11"/>
        <color theme="1"/>
        <rFont val="Calibri"/>
        <family val="2"/>
        <scheme val="minor"/>
      </rPr>
      <t>Pihak Kedua</t>
    </r>
  </si>
  <si>
    <t>PEMERINTAH KABUPATEN MINAHASA UTARA</t>
  </si>
  <si>
    <t>DINAS PEKERJAAN UMUM DAN PENATAAN RUANG</t>
  </si>
  <si>
    <t>Jalan Worang By Pass – Airmadidi No. Telp. 0431 – 891306, Kode Pos : 95371</t>
  </si>
  <si>
    <t>PIHAK PERTAMA</t>
  </si>
  <si>
    <t>PIHAK KEDUA</t>
  </si>
  <si>
    <t>[TERBILANG_DAYWEEK]$_JM_XLS_Master_DB_3</t>
  </si>
  <si>
    <t>[TERBILANG_DAYMONTH]$_JM_XLS_Master_DB_3</t>
  </si>
  <si>
    <t>[TERBILANG_MONTH]$_JM_XLS_Master_DB_3</t>
  </si>
  <si>
    <t>[TERBILANG_YEAR]$_JM_XLS_Master_DB_3</t>
  </si>
  <si>
    <t>$_JM_XLS_Master_DB_4</t>
  </si>
  <si>
    <t>$_JM_XLS_Master_DB_20</t>
  </si>
  <si>
    <t>[FORMAT_DATE]$_JM_XLS_Master_DB_21</t>
  </si>
  <si>
    <t>$_JM_XLS_Master_DB_17</t>
  </si>
  <si>
    <t>$_JM_XLS_Master_DB_19</t>
  </si>
  <si>
    <t>$_JM_XLS_Master_DB_18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</si>
  <si>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</si>
  <si>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</si>
  <si>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</si>
  <si>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</si>
  <si>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</si>
  <si>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</si>
  <si>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Keterangan</t>
  </si>
  <si>
    <t>BERITA ACARA SERAH TERIMA BARANG (DISTRIBUSI/PENGELUARAN)</t>
  </si>
  <si>
    <t>Demikian Berita Acara Serah Terima ini di buat dengan benar untuk dipergunakan sebagaimana mestinya.</t>
  </si>
  <si>
    <t>$_JM_XLS_Master_DB_21</t>
  </si>
  <si>
    <t>Senin</t>
  </si>
  <si>
    <t>dua puluh</t>
  </si>
  <si>
    <t>Januari</t>
  </si>
  <si>
    <t>dua ribu dua puluh</t>
  </si>
  <si>
    <t>001/BAST.03/SEK-PUPR/2020</t>
  </si>
  <si>
    <t>Ennola Zusan Wenas, SE.MM</t>
  </si>
  <si>
    <t>197909042010012007</t>
  </si>
  <si>
    <t>Sekretaris</t>
  </si>
  <si>
    <t>Jimmyhard Mondow, ST</t>
  </si>
  <si>
    <t>198412062009031001</t>
  </si>
  <si>
    <t>Pengurus Barang</t>
  </si>
  <si>
    <t>001/SPPB/SEK-PUPR/2020</t>
  </si>
  <si>
    <t>20 Januari 2020</t>
  </si>
  <si>
    <t/>
  </si>
  <si>
    <t>Ballpoint Baliner Medium</t>
  </si>
  <si>
    <t>Buah</t>
  </si>
  <si>
    <t>Ballpoint Pilot Baliner Medium</t>
  </si>
  <si>
    <t>Ballpoint Standard</t>
  </si>
  <si>
    <t>Binder Clips 200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</si>
  <si>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</si>
  <si>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</si>
  <si>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</si>
  <si>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</si>
  <si>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</si>
  <si>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</si>
  <si>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</si>
  <si>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Isi Hekter</t>
  </si>
  <si>
    <t>Kalkulator</t>
  </si>
  <si>
    <t>Dos</t>
  </si>
  <si>
    <t>Kertas HVS F4</t>
  </si>
  <si>
    <t>Rim</t>
  </si>
  <si>
    <t>Map Diamond</t>
  </si>
  <si>
    <t>Tinta Refill Hitam 100 ml</t>
  </si>
  <si>
    <t>Tinta Refill Warna 100 ml</t>
  </si>
  <si>
    <t>Selasa</t>
  </si>
  <si>
    <t>sepuluh</t>
  </si>
  <si>
    <t>Maret</t>
  </si>
  <si>
    <t>001/BAST.03/TR-PUPR/2020</t>
  </si>
  <si>
    <t>Tien R. Marksriri</t>
  </si>
  <si>
    <t>197804252010012004</t>
  </si>
  <si>
    <t>Ka. Bid. Tata Ruang</t>
  </si>
  <si>
    <t>001/SPPB/TR-PUPR/2020</t>
  </si>
  <si>
    <t>10 Maret 2020</t>
  </si>
  <si>
    <t>Map Biasa</t>
  </si>
  <si>
    <t>Pen Stand</t>
  </si>
  <si>
    <t>Binder Clips 111</t>
  </si>
  <si>
    <t>Binder Clips 115</t>
  </si>
  <si>
    <t>Paper Clip</t>
  </si>
  <si>
    <t>Correction Pen</t>
  </si>
  <si>
    <t>Data Print Refil Kit Canon Hitam</t>
  </si>
  <si>
    <t>Data Print Refil Kit Canon Warna</t>
  </si>
  <si>
    <t>Tinta Epson Black</t>
  </si>
  <si>
    <t>Tube</t>
  </si>
  <si>
    <t>Tinta Epson Cyan</t>
  </si>
  <si>
    <t>Tinta Canon Printech Magenta</t>
  </si>
  <si>
    <t>Botol</t>
  </si>
  <si>
    <t>Tinta Epson Yellow</t>
  </si>
  <si>
    <t>Tinta Canon Printech Black</t>
  </si>
  <si>
    <t>Tinta Canon Printech Cyan</t>
  </si>
  <si>
    <t>Tinta Canon Printech Yellow</t>
  </si>
  <si>
    <t>Rabu</t>
  </si>
  <si>
    <t>sebelas</t>
  </si>
  <si>
    <t>002/BAST.03/BM-PUPR/2020</t>
  </si>
  <si>
    <t xml:space="preserve"> D. L. Sagay, ST</t>
  </si>
  <si>
    <t>197106181992031002</t>
  </si>
  <si>
    <t>Ka. Sie. Pemb. Jln &amp; Jembatan</t>
  </si>
  <si>
    <t>002/SPPB/BM-PUPR/2020</t>
  </si>
  <si>
    <t>11 Maret 2020</t>
  </si>
  <si>
    <t>Kertas HVS F4 Warna</t>
  </si>
  <si>
    <t>Plat Ban 1,5"</t>
  </si>
  <si>
    <t>Materai 6000</t>
  </si>
  <si>
    <t>Ballpoint Pilot BPT P</t>
  </si>
  <si>
    <t>Odner Folio</t>
  </si>
  <si>
    <t>Tinta Printech Epson Black</t>
  </si>
  <si>
    <t>Tinta Printech Epson Cyan</t>
  </si>
  <si>
    <t>Tinta Printech Epson Magenta</t>
  </si>
  <si>
    <t>Tinta Printech Epson Yellow</t>
  </si>
  <si>
    <t>Cartridge T-290 Epson WF-100 Hitam</t>
  </si>
  <si>
    <t>Cartridge T-290 Epson WF-100 Warna</t>
  </si>
  <si>
    <t>Jumat</t>
  </si>
  <si>
    <t>tiga belas</t>
  </si>
  <si>
    <t>003/BAST.03/BM-PUPR/2020</t>
  </si>
  <si>
    <t>003/SPPB/BM-PUPR/2020</t>
  </si>
  <si>
    <t>13 Maret 2020</t>
  </si>
  <si>
    <t>dua puluh tiga</t>
  </si>
  <si>
    <t>004/BAST.03/JK-PUPR/2020</t>
  </si>
  <si>
    <t>Enoch R. Kalengkongan, SST</t>
  </si>
  <si>
    <t>197411141998031005</t>
  </si>
  <si>
    <t>Ka. Bid Jasa Konstruksi</t>
  </si>
  <si>
    <t>004/SPPB/JK-PUPR/2020</t>
  </si>
  <si>
    <t>23 Maret 2020</t>
  </si>
  <si>
    <t>Binder Clips 260</t>
  </si>
  <si>
    <t>Kertas HVS A4</t>
  </si>
  <si>
    <t>Tinta Toner Laser</t>
  </si>
  <si>
    <t>Buku Kuarto 100Lbr</t>
  </si>
  <si>
    <t>Buku Folio 100Lbr</t>
  </si>
  <si>
    <t>Hekter Besar</t>
  </si>
  <si>
    <t>Hekter Kecil</t>
  </si>
  <si>
    <t>Cartridge Canon 811 Black</t>
  </si>
  <si>
    <t>Tinta Epson 664 Black</t>
  </si>
  <si>
    <t>Tinta Epson 664 Colour</t>
  </si>
  <si>
    <t>Spidol Whiteboard Snowman Hitam</t>
  </si>
  <si>
    <t>lima</t>
  </si>
  <si>
    <t>Juni</t>
  </si>
  <si>
    <t>005/BAST.03/BM-PUPR/2020</t>
  </si>
  <si>
    <t>005/SPPB/BM-PUPR/2020</t>
  </si>
  <si>
    <t>05 Juni 2020</t>
  </si>
  <si>
    <t>delapan</t>
  </si>
  <si>
    <t>006/BAST.03/JK-PUPR/2020</t>
  </si>
  <si>
    <t>006/SPPB/JK-PUPR/2020</t>
  </si>
  <si>
    <t>08 Juni 2020</t>
  </si>
  <si>
    <t>Flashdisk</t>
  </si>
  <si>
    <t>Map Stop Map</t>
  </si>
  <si>
    <t>Plat Ban 1"</t>
  </si>
  <si>
    <t>Plat Ban 2"</t>
  </si>
  <si>
    <t>Amplop</t>
  </si>
  <si>
    <t>Lem Dukol Besar</t>
  </si>
  <si>
    <t>Tinta Epson Magenta</t>
  </si>
  <si>
    <t>Pilox Dylon Spray</t>
  </si>
  <si>
    <t>Glossy Photo Paper e-print</t>
  </si>
  <si>
    <t>Pak</t>
  </si>
  <si>
    <t>Pensil 2B Steadler</t>
  </si>
  <si>
    <t>Meteran Panjang 50m</t>
  </si>
  <si>
    <t>Meteran Panjang 10m</t>
  </si>
  <si>
    <t>Preforator Kecil</t>
  </si>
  <si>
    <t>Cap (Stempel)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</si>
</sst>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43" fontId="2" fillId="2" borderId="5" xfId="1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43" fontId="0" fillId="0" borderId="3" xfId="1" applyFont="1" applyBorder="1" applyAlignment="1">
      <alignment horizontal="center" vertical="top"/>
    </xf>
    <xf numFmtId="43" fontId="0" fillId="0" borderId="5" xfId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0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38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41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48</v>
      </c>
    </row>
    <row r="7" spans="1:17" x14ac:dyDescent="0.25">
      <c r="A7" s="17" t="str">
        <f>"NO : "&amp;Q5</f>
        <v>NO : 001/BAST.03/SEK-PUPR/2020</v>
      </c>
      <c r="B7" s="17"/>
      <c r="C7" s="17"/>
      <c r="D7" s="17"/>
      <c r="E7" s="17"/>
      <c r="F7" s="17"/>
      <c r="G7" s="17"/>
      <c r="H7" s="17"/>
      <c r="Q7" s="1" t="s">
        <v>49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dua puluh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48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43850.0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001/SPPB/SEK-PUPR/2020 tanggal 20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10.0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10.0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54</v>
      </c>
      <c r="C25" s="27"/>
      <c r="D25" s="28"/>
      <c r="E25" t="n" s="11">
        <v>10.0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55</v>
      </c>
      <c r="C26" s="27"/>
      <c r="D26" s="28"/>
      <c r="E26" t="n" s="11">
        <v>20.0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56</v>
      </c>
      <c r="C27" s="27"/>
      <c r="D27" s="28"/>
      <c r="E27" t="n" s="11">
        <v>2.0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57</v>
      </c>
      <c r="C28" s="27"/>
      <c r="D28" s="28"/>
      <c r="E28" t="n" s="11">
        <v>2.0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58</v>
      </c>
      <c r="C29" s="27"/>
      <c r="D29" s="28"/>
      <c r="E29" t="n" s="11">
        <v>1.0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59</v>
      </c>
      <c r="C30" s="27"/>
      <c r="D30" s="28"/>
      <c r="E30" t="n" s="11">
        <v>5.0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60</v>
      </c>
      <c r="C31" s="27"/>
      <c r="D31" s="28"/>
      <c r="E31" t="n" s="11">
        <v>2.0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61</v>
      </c>
      <c r="C32" s="27"/>
      <c r="D32" s="28"/>
      <c r="E32" t="n" s="11">
        <v>5.0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62</v>
      </c>
      <c r="C33" s="27"/>
      <c r="D33" s="28"/>
      <c r="E33" t="n" s="11">
        <v>2.0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63</v>
      </c>
      <c r="C34" s="27"/>
      <c r="D34" s="28"/>
      <c r="E34" t="n" s="11">
        <v>6.0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64</v>
      </c>
      <c r="C35" s="27"/>
      <c r="D35" s="28"/>
      <c r="E35" t="n" s="11">
        <v>2.0</v>
      </c>
      <c r="F35" t="s" s="9">
        <v>65</v>
      </c>
      <c r="G35" s="31"/>
      <c r="H35" s="32"/>
    </row>
    <row r="36" ht="19.5" customHeight="true">
      <c r="A36" s="8" t="n">
        <f>ROW(A36)-22</f>
        <v>14.0</v>
      </c>
      <c r="B36" t="s" s="26">
        <v>66</v>
      </c>
      <c r="C36" s="27"/>
      <c r="D36" s="28"/>
      <c r="E36" t="n" s="11">
        <v>5.0</v>
      </c>
      <c r="F36" t="s" s="9">
        <v>67</v>
      </c>
      <c r="G36" s="31"/>
      <c r="H36" s="32"/>
    </row>
    <row r="37" ht="19.5" customHeight="true">
      <c r="A37" s="8" t="n">
        <f>ROW(A37)-22</f>
        <v>15.0</v>
      </c>
      <c r="B37" t="s" s="26">
        <v>68</v>
      </c>
      <c r="C37" s="27"/>
      <c r="D37" s="28"/>
      <c r="E37" t="n" s="11">
        <v>50.0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69</v>
      </c>
      <c r="C38" s="27"/>
      <c r="D38" s="28"/>
      <c r="E38" t="n" s="11">
        <v>2.0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70</v>
      </c>
      <c r="C39" s="27"/>
      <c r="D39" s="28"/>
      <c r="E39" t="n" s="11">
        <v>2.0</v>
      </c>
      <c r="F39" t="s" s="9">
        <v>52</v>
      </c>
      <c r="G39" s="31"/>
      <c r="H39" s="32"/>
    </row>
    <row r="40" spans="1:8" s="3" customFormat="1" x14ac:dyDescent="0.25">
      <c r="A40" s="14"/>
      <c r="B40" s="15"/>
      <c r="C40" s="15"/>
      <c r="D40" s="15"/>
      <c r="E40" s="15"/>
      <c r="F40" s="15"/>
      <c r="G40" s="15"/>
      <c r="H40" s="16"/>
    </row>
    <row r="42" spans="1:8" ht="38.25" customHeight="1" x14ac:dyDescent="0.25">
      <c r="A42" s="21" t="s">
        <v>35</v>
      </c>
      <c r="B42" s="21"/>
      <c r="C42" s="21"/>
      <c r="D42" s="21"/>
      <c r="E42" s="21"/>
      <c r="F42" s="21"/>
      <c r="G42" s="21"/>
      <c r="H42" s="21"/>
    </row>
    <row r="43" spans="1:8" ht="22.5" customHeight="1" x14ac:dyDescent="0.25">
      <c r="A43" s="12"/>
      <c r="B43" s="12"/>
      <c r="C43" s="12"/>
      <c r="D43" s="12"/>
      <c r="E43" s="12"/>
      <c r="F43" s="12"/>
      <c r="G43" s="12"/>
      <c r="H43" s="12"/>
    </row>
    <row r="44" spans="1:8" x14ac:dyDescent="0.25">
      <c r="C44" s="6" t="s">
        <v>15</v>
      </c>
      <c r="G44" s="6" t="s">
        <v>16</v>
      </c>
    </row>
    <row r="45" spans="1:8" x14ac:dyDescent="0.25">
      <c r="C45" s="2" t="str">
        <f>D12</f>
        <v>Pengurus Barang</v>
      </c>
      <c r="G45" s="2" t="str">
        <f>D17</f>
        <v>Sekretaris</v>
      </c>
    </row>
    <row r="49" spans="3:7" x14ac:dyDescent="0.25">
      <c r="C49" s="13" t="str">
        <f>D10</f>
        <v>Jimmyhard Mondow, ST</v>
      </c>
      <c r="G49" s="13" t="str">
        <f>D15</f>
        <v>Ennola Zusan Wenas, SE.MM</v>
      </c>
    </row>
    <row r="50" spans="3:7" x14ac:dyDescent="0.25">
      <c r="C50" s="6" t="str">
        <f>"NIP. "&amp;D11</f>
        <v>NIP. 198412062009031001</v>
      </c>
      <c r="G50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40:D40"/>
    <mergeCell ref="G40:H40"/>
    <mergeCell ref="B39:D39"/>
    <mergeCell ref="G39:H39"/>
    <mergeCell ref="A42:H42"/>
  </mergeCells>
  <printOptions horizontalCentered="1"/>
  <pageMargins left="0.7" right="0.7" top="0.75" bottom="0.75" header="0.3" footer="0.3"/>
  <pageSetup orientation="portrait"/>
  <headerFooter>
    <oddFooter>&amp;R001-&amp;P(&amp;N)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4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71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72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73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74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78</v>
      </c>
    </row>
    <row r="7" spans="1:17" x14ac:dyDescent="0.25">
      <c r="A7" s="17" t="str">
        <f>"NO : "&amp;Q5</f>
        <v>NO : 001/BAST.03/TR-PUPR/2020</v>
      </c>
      <c r="B7" s="17"/>
      <c r="C7" s="17"/>
      <c r="D7" s="17"/>
      <c r="E7" s="17"/>
      <c r="F7" s="17"/>
      <c r="G7" s="17"/>
      <c r="H7" s="17"/>
      <c r="Q7" s="1" t="s">
        <v>79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sepuluh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77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75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76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78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Tien R. Marksriri</v>
      </c>
      <c r="E15" s="20"/>
      <c r="F15" s="20"/>
      <c r="G15" s="20"/>
      <c r="H15" s="20"/>
      <c r="Q15" s="1" t="n">
        <v>43900.0</v>
      </c>
    </row>
    <row r="16" spans="1:17" x14ac:dyDescent="0.25">
      <c r="B16" s="4" t="s">
        <v>0</v>
      </c>
      <c r="C16" s="4" t="s">
        <v>8</v>
      </c>
      <c r="D16" s="20" t="str">
        <f>Q13</f>
        <v>197804252010012004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 Tata Ruang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001/SPPB/TR-PUPR/2020 tanggal 10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68</v>
      </c>
      <c r="C23" s="27"/>
      <c r="D23" s="28"/>
      <c r="E23" t="n" s="11">
        <v>150.0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80</v>
      </c>
      <c r="C24" s="27"/>
      <c r="D24" s="28"/>
      <c r="E24" t="n" s="11">
        <v>51.0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66</v>
      </c>
      <c r="C25" s="27"/>
      <c r="D25" s="28"/>
      <c r="E25" t="n" s="11">
        <v>27.0</v>
      </c>
      <c r="F25" t="s" s="9">
        <v>67</v>
      </c>
      <c r="G25" s="31"/>
      <c r="H25" s="32"/>
    </row>
    <row r="26" ht="19.5" customHeight="true">
      <c r="A26" s="8" t="n">
        <f>ROW(A26)-22</f>
        <v>4.0</v>
      </c>
      <c r="B26" t="s" s="26">
        <v>54</v>
      </c>
      <c r="C26" s="27"/>
      <c r="D26" s="28"/>
      <c r="E26" t="n" s="11">
        <v>2.0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51</v>
      </c>
      <c r="C27" s="27"/>
      <c r="D27" s="28"/>
      <c r="E27" t="n" s="11">
        <v>36.0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81</v>
      </c>
      <c r="C28" s="27"/>
      <c r="D28" s="28"/>
      <c r="E28" t="n" s="11">
        <v>1.0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63</v>
      </c>
      <c r="C29" s="27"/>
      <c r="D29" s="28"/>
      <c r="E29" t="n" s="11">
        <v>6.0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82</v>
      </c>
      <c r="C30" s="27"/>
      <c r="D30" s="28"/>
      <c r="E30" t="n" s="11">
        <v>5.0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83</v>
      </c>
      <c r="C31" s="27"/>
      <c r="D31" s="28"/>
      <c r="E31" t="n" s="11">
        <v>5.0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84</v>
      </c>
      <c r="C32" s="27"/>
      <c r="D32" s="28"/>
      <c r="E32" t="n" s="11">
        <v>5.0</v>
      </c>
      <c r="F32" t="s" s="9">
        <v>65</v>
      </c>
      <c r="G32" s="31"/>
      <c r="H32" s="32"/>
    </row>
    <row r="33" ht="19.5" customHeight="true">
      <c r="A33" s="8" t="n">
        <f>ROW(A33)-22</f>
        <v>11.0</v>
      </c>
      <c r="B33" t="s" s="26">
        <v>85</v>
      </c>
      <c r="C33" s="27"/>
      <c r="D33" s="28"/>
      <c r="E33" t="n" s="11">
        <v>3.0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86</v>
      </c>
      <c r="C34" s="27"/>
      <c r="D34" s="28"/>
      <c r="E34" t="n" s="11">
        <v>4.0</v>
      </c>
      <c r="F34" t="s" s="9">
        <v>65</v>
      </c>
      <c r="G34" s="31"/>
      <c r="H34" s="32"/>
    </row>
    <row r="35" ht="19.5" customHeight="true">
      <c r="A35" s="8" t="n">
        <f>ROW(A35)-22</f>
        <v>13.0</v>
      </c>
      <c r="B35" t="s" s="26">
        <v>87</v>
      </c>
      <c r="C35" s="27"/>
      <c r="D35" s="28"/>
      <c r="E35" t="n" s="11">
        <v>3.0</v>
      </c>
      <c r="F35" t="s" s="9">
        <v>65</v>
      </c>
      <c r="G35" s="31"/>
      <c r="H35" s="32"/>
    </row>
    <row r="36" ht="19.5" customHeight="true">
      <c r="A36" s="8" t="n">
        <f>ROW(A36)-22</f>
        <v>14.0</v>
      </c>
      <c r="B36" t="s" s="26">
        <v>88</v>
      </c>
      <c r="C36" s="27"/>
      <c r="D36" s="28"/>
      <c r="E36" t="n" s="11">
        <v>3.0</v>
      </c>
      <c r="F36" t="s" s="9">
        <v>89</v>
      </c>
      <c r="G36" s="31"/>
      <c r="H36" s="32"/>
    </row>
    <row r="37" ht="19.5" customHeight="true">
      <c r="A37" s="8" t="n">
        <f>ROW(A37)-22</f>
        <v>15.0</v>
      </c>
      <c r="B37" t="s" s="26">
        <v>90</v>
      </c>
      <c r="C37" s="27"/>
      <c r="D37" s="28"/>
      <c r="E37" t="n" s="11">
        <v>2.0</v>
      </c>
      <c r="F37" t="s" s="9">
        <v>89</v>
      </c>
      <c r="G37" s="31"/>
      <c r="H37" s="32"/>
    </row>
    <row r="38" ht="19.5" customHeight="true">
      <c r="A38" s="8" t="n">
        <f>ROW(A38)-22</f>
        <v>16.0</v>
      </c>
      <c r="B38" t="s" s="26">
        <v>91</v>
      </c>
      <c r="C38" s="27"/>
      <c r="D38" s="28"/>
      <c r="E38" t="n" s="11">
        <v>2.0</v>
      </c>
      <c r="F38" t="s" s="9">
        <v>92</v>
      </c>
      <c r="G38" s="31"/>
      <c r="H38" s="32"/>
    </row>
    <row r="39" ht="19.5" customHeight="true">
      <c r="A39" s="8" t="n">
        <f>ROW(A39)-22</f>
        <v>17.0</v>
      </c>
      <c r="B39" t="s" s="26">
        <v>93</v>
      </c>
      <c r="C39" s="27"/>
      <c r="D39" s="28"/>
      <c r="E39" t="n" s="11">
        <v>2.0</v>
      </c>
      <c r="F39" t="s" s="9">
        <v>89</v>
      </c>
      <c r="G39" s="31"/>
      <c r="H39" s="32"/>
    </row>
    <row r="40" ht="19.5" customHeight="true">
      <c r="A40" s="8" t="n">
        <f>ROW(A40)-22</f>
        <v>18.0</v>
      </c>
      <c r="B40" t="s" s="26">
        <v>94</v>
      </c>
      <c r="C40" s="27"/>
      <c r="D40" s="28"/>
      <c r="E40" t="n" s="11">
        <v>2.0</v>
      </c>
      <c r="F40" t="s" s="9">
        <v>92</v>
      </c>
      <c r="G40" s="31"/>
      <c r="H40" s="32"/>
    </row>
    <row r="41" ht="19.5" customHeight="true">
      <c r="A41" s="8" t="n">
        <f>ROW(A41)-22</f>
        <v>19.0</v>
      </c>
      <c r="B41" t="s" s="26">
        <v>95</v>
      </c>
      <c r="C41" s="27"/>
      <c r="D41" s="28"/>
      <c r="E41" t="n" s="11">
        <v>2.0</v>
      </c>
      <c r="F41" t="s" s="9">
        <v>92</v>
      </c>
      <c r="G41" s="31"/>
      <c r="H41" s="32"/>
    </row>
    <row r="42" ht="19.5" customHeight="true">
      <c r="A42" s="8" t="n">
        <f>ROW(A42)-22</f>
        <v>20.0</v>
      </c>
      <c r="B42" t="s" s="26">
        <v>91</v>
      </c>
      <c r="C42" s="27"/>
      <c r="D42" s="28"/>
      <c r="E42" t="n" s="11">
        <v>2.0</v>
      </c>
      <c r="F42" t="s" s="9">
        <v>92</v>
      </c>
      <c r="G42" s="31"/>
      <c r="H42" s="32"/>
    </row>
    <row r="43" ht="19.5" customHeight="true">
      <c r="A43" s="8" t="n">
        <f>ROW(A43)-22</f>
        <v>21.0</v>
      </c>
      <c r="B43" t="s" s="26">
        <v>96</v>
      </c>
      <c r="C43" s="27"/>
      <c r="D43" s="28"/>
      <c r="E43" t="n" s="11">
        <v>2.0</v>
      </c>
      <c r="F43" t="s" s="9">
        <v>92</v>
      </c>
      <c r="G43" s="31"/>
      <c r="H43" s="32"/>
    </row>
    <row r="44" spans="1:8" s="3" customFormat="1" x14ac:dyDescent="0.25">
      <c r="A44" s="14"/>
      <c r="B44" s="15"/>
      <c r="C44" s="15"/>
      <c r="D44" s="15"/>
      <c r="E44" s="15"/>
      <c r="F44" s="15"/>
      <c r="G44" s="15"/>
      <c r="H44" s="16"/>
    </row>
    <row r="46" spans="1:8" ht="38.25" customHeight="1" x14ac:dyDescent="0.25">
      <c r="A46" s="21" t="s">
        <v>35</v>
      </c>
      <c r="B46" s="21"/>
      <c r="C46" s="21"/>
      <c r="D46" s="21"/>
      <c r="E46" s="21"/>
      <c r="F46" s="21"/>
      <c r="G46" s="21"/>
      <c r="H46" s="21"/>
    </row>
    <row r="47" spans="1:8" ht="22.5" customHeight="1" x14ac:dyDescent="0.25">
      <c r="A47" s="12"/>
      <c r="B47" s="12"/>
      <c r="C47" s="12"/>
      <c r="D47" s="12"/>
      <c r="E47" s="12"/>
      <c r="F47" s="12"/>
      <c r="G47" s="12"/>
      <c r="H47" s="12"/>
    </row>
    <row r="48" spans="1:8" x14ac:dyDescent="0.25">
      <c r="C48" s="6" t="s">
        <v>15</v>
      </c>
      <c r="G48" s="6" t="s">
        <v>16</v>
      </c>
    </row>
    <row r="49" spans="1:8" x14ac:dyDescent="0.25">
      <c r="C49" s="2" t="str">
        <f>D12</f>
        <v>Pengurus Barang</v>
      </c>
      <c r="G49" s="2" t="str">
        <f>D17</f>
        <v>Ka. Bid. Tata Ruang</v>
      </c>
    </row>
    <row r="53" spans="3:7" x14ac:dyDescent="0.25">
      <c r="C53" s="13" t="str">
        <f>D10</f>
        <v>Jimmyhard Mondow, ST</v>
      </c>
      <c r="G53" s="13" t="str">
        <f>D15</f>
        <v>Tien R. Marksriri</v>
      </c>
    </row>
    <row r="54" spans="3:7" x14ac:dyDescent="0.25">
      <c r="C54" s="6" t="str">
        <f>"NIP. "&amp;D11</f>
        <v>NIP. 198412062009031001</v>
      </c>
      <c r="G54" s="6" t="str">
        <f>"NIP. "&amp;D16</f>
        <v>NIP. 197804252010012004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4:D44"/>
    <mergeCell ref="G44:H44"/>
    <mergeCell ref="B43:D43"/>
    <mergeCell ref="G43:H43"/>
    <mergeCell ref="A46:H46"/>
  </mergeCells>
  <printOptions horizontalCentered="1"/>
  <pageMargins left="0.7" right="0.7" top="0.75" bottom="0.75" header="0.3" footer="0.3"/>
  <pageSetup orientation="portrait"/>
  <headerFooter>
    <oddFooter>&amp;R001_2-&amp;P(&amp;N)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97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98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73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99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103</v>
      </c>
    </row>
    <row r="7" spans="1:17" x14ac:dyDescent="0.25">
      <c r="A7" s="17" t="str">
        <f>"NO : "&amp;Q5</f>
        <v>NO : 002/BAST.03/BM-PUPR/2020</v>
      </c>
      <c r="B7" s="17"/>
      <c r="C7" s="17"/>
      <c r="D7" s="17"/>
      <c r="E7" s="17"/>
      <c r="F7" s="17"/>
      <c r="G7" s="17"/>
      <c r="H7" s="17"/>
      <c r="Q7" s="1" t="s">
        <v>104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Rabu  tanggal  sebelas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102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100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101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103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43901.0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002/SPPB/BM-PUPR/2020 tanggal 11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66</v>
      </c>
      <c r="C23" s="27"/>
      <c r="D23" s="28"/>
      <c r="E23" t="n" s="11">
        <v>15.0</v>
      </c>
      <c r="F23" t="s" s="9">
        <v>67</v>
      </c>
      <c r="G23" s="31"/>
      <c r="H23" s="32"/>
    </row>
    <row r="24" ht="19.5" customHeight="true">
      <c r="A24" s="8" t="n">
        <f>ROW(A24)-22</f>
        <v>2.0</v>
      </c>
      <c r="B24" t="s" s="26">
        <v>68</v>
      </c>
      <c r="C24" s="27"/>
      <c r="D24" s="28"/>
      <c r="E24" t="n" s="11">
        <v>100.0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105</v>
      </c>
      <c r="C25" s="27"/>
      <c r="D25" s="28"/>
      <c r="E25" t="n" s="11">
        <v>9.0</v>
      </c>
      <c r="F25" t="s" s="9">
        <v>67</v>
      </c>
      <c r="G25" s="31"/>
      <c r="H25" s="32"/>
    </row>
    <row r="26" ht="19.5" customHeight="true">
      <c r="A26" s="8" t="n">
        <f>ROW(A26)-22</f>
        <v>4.0</v>
      </c>
      <c r="B26" t="s" s="26">
        <v>106</v>
      </c>
      <c r="C26" s="27"/>
      <c r="D26" s="28"/>
      <c r="E26" t="n" s="11">
        <v>6.0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107</v>
      </c>
      <c r="C27" s="27"/>
      <c r="D27" s="28"/>
      <c r="E27" t="n" s="11">
        <v>150.0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108</v>
      </c>
      <c r="C28" s="27"/>
      <c r="D28" s="28"/>
      <c r="E28" t="n" s="11">
        <v>10.0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53</v>
      </c>
      <c r="C29" s="27"/>
      <c r="D29" s="28"/>
      <c r="E29" t="n" s="11">
        <v>8.0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109</v>
      </c>
      <c r="C30" s="27"/>
      <c r="D30" s="28"/>
      <c r="E30" t="n" s="11">
        <v>8.0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110</v>
      </c>
      <c r="C31" s="27"/>
      <c r="D31" s="28"/>
      <c r="E31" t="n" s="11">
        <v>4.0</v>
      </c>
      <c r="F31" t="s" s="9">
        <v>92</v>
      </c>
      <c r="G31" s="31"/>
      <c r="H31" s="32"/>
    </row>
    <row r="32" ht="19.5" customHeight="true">
      <c r="A32" s="8" t="n">
        <f>ROW(A32)-22</f>
        <v>10.0</v>
      </c>
      <c r="B32" t="s" s="26">
        <v>111</v>
      </c>
      <c r="C32" s="27"/>
      <c r="D32" s="28"/>
      <c r="E32" t="n" s="11">
        <v>4.0</v>
      </c>
      <c r="F32" t="s" s="9">
        <v>92</v>
      </c>
      <c r="G32" s="31"/>
      <c r="H32" s="32"/>
    </row>
    <row r="33" ht="19.5" customHeight="true">
      <c r="A33" s="8" t="n">
        <f>ROW(A33)-22</f>
        <v>11.0</v>
      </c>
      <c r="B33" t="s" s="26">
        <v>112</v>
      </c>
      <c r="C33" s="27"/>
      <c r="D33" s="28"/>
      <c r="E33" t="n" s="11">
        <v>4.0</v>
      </c>
      <c r="F33" t="s" s="9">
        <v>92</v>
      </c>
      <c r="G33" s="31"/>
      <c r="H33" s="32"/>
    </row>
    <row r="34" ht="19.5" customHeight="true">
      <c r="A34" s="8" t="n">
        <f>ROW(A34)-22</f>
        <v>12.0</v>
      </c>
      <c r="B34" t="s" s="26">
        <v>113</v>
      </c>
      <c r="C34" s="27"/>
      <c r="D34" s="28"/>
      <c r="E34" t="n" s="11">
        <v>4.0</v>
      </c>
      <c r="F34" t="s" s="9">
        <v>92</v>
      </c>
      <c r="G34" s="31"/>
      <c r="H34" s="32"/>
    </row>
    <row r="35" ht="19.5" customHeight="true">
      <c r="A35" s="8" t="n">
        <f>ROW(A35)-22</f>
        <v>13.0</v>
      </c>
      <c r="B35" t="s" s="26">
        <v>114</v>
      </c>
      <c r="C35" s="27"/>
      <c r="D35" s="28"/>
      <c r="E35" t="n" s="11">
        <v>2.0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115</v>
      </c>
      <c r="C36" s="27"/>
      <c r="D36" s="28"/>
      <c r="E36" t="n" s="11">
        <v>2.0</v>
      </c>
      <c r="F36" t="s" s="9">
        <v>52</v>
      </c>
      <c r="G36" s="31"/>
      <c r="H36" s="32"/>
    </row>
    <row r="37" spans="1:8" s="3" customFormat="1" x14ac:dyDescent="0.25">
      <c r="A37" s="14"/>
      <c r="B37" s="15"/>
      <c r="C37" s="15"/>
      <c r="D37" s="15"/>
      <c r="E37" s="15"/>
      <c r="F37" s="15"/>
      <c r="G37" s="15"/>
      <c r="H37" s="16"/>
    </row>
    <row r="39" spans="1:8" ht="38.25" customHeight="1" x14ac:dyDescent="0.25">
      <c r="A39" s="21" t="s">
        <v>35</v>
      </c>
      <c r="B39" s="21"/>
      <c r="C39" s="21"/>
      <c r="D39" s="21"/>
      <c r="E39" s="21"/>
      <c r="F39" s="21"/>
      <c r="G39" s="21"/>
      <c r="H39" s="21"/>
    </row>
    <row r="40" spans="1:8" ht="22.5" customHeight="1" x14ac:dyDescent="0.25">
      <c r="A40" s="12"/>
      <c r="B40" s="12"/>
      <c r="C40" s="12"/>
      <c r="D40" s="12"/>
      <c r="E40" s="12"/>
      <c r="F40" s="12"/>
      <c r="G40" s="12"/>
      <c r="H40" s="12"/>
    </row>
    <row r="41" spans="1:8" x14ac:dyDescent="0.25">
      <c r="C41" s="6" t="s">
        <v>15</v>
      </c>
      <c r="G41" s="6" t="s">
        <v>16</v>
      </c>
    </row>
    <row r="42" spans="1:8" x14ac:dyDescent="0.25">
      <c r="C42" s="2" t="str">
        <f>D12</f>
        <v>Pengurus Barang</v>
      </c>
      <c r="G42" s="2" t="str">
        <f>D17</f>
        <v>Ka. Sie. Pemb. Jln &amp; Jembatan</v>
      </c>
    </row>
    <row r="46" spans="3:7" x14ac:dyDescent="0.25">
      <c r="C46" s="13" t="str">
        <f>D10</f>
        <v>Jimmyhard Mondow, ST</v>
      </c>
      <c r="G46" s="13" t="str">
        <f>D15</f>
        <v> D. L. Sagay, ST</v>
      </c>
    </row>
    <row r="47" spans="3:7" x14ac:dyDescent="0.25">
      <c r="C47" s="6" t="str">
        <f>"NIP. "&amp;D11</f>
        <v>NIP. 198412062009031001</v>
      </c>
      <c r="G47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7:D37"/>
    <mergeCell ref="G37:H37"/>
    <mergeCell ref="B36:D36"/>
    <mergeCell ref="G36:H36"/>
    <mergeCell ref="A39:H39"/>
  </mergeCells>
  <printOptions horizontalCentered="1"/>
  <pageMargins left="0.7" right="0.7" top="0.75" bottom="0.75" header="0.3" footer="0.3"/>
  <pageSetup orientation="portrait"/>
  <headerFooter>
    <oddFooter>&amp;R002-&amp;P(&amp;N)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116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117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73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118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119</v>
      </c>
    </row>
    <row r="7" spans="1:17" x14ac:dyDescent="0.25">
      <c r="A7" s="17" t="str">
        <f>"NO : "&amp;Q5</f>
        <v>NO : 003/BAST.03/BM-PUPR/2020</v>
      </c>
      <c r="B7" s="17"/>
      <c r="C7" s="17"/>
      <c r="D7" s="17"/>
      <c r="E7" s="17"/>
      <c r="F7" s="17"/>
      <c r="G7" s="17"/>
      <c r="H7" s="17"/>
      <c r="Q7" s="1" t="s">
        <v>120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Jumat  tanggal  tiga belas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102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100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101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119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43903.0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003/SPPB/BM-PUPR/2020 tanggal 13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53</v>
      </c>
      <c r="C23" s="27"/>
      <c r="D23" s="28"/>
      <c r="E23" t="n" s="11">
        <v>16.0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66</v>
      </c>
      <c r="C24" s="27"/>
      <c r="D24" s="28"/>
      <c r="E24" t="n" s="11">
        <v>29.0</v>
      </c>
      <c r="F24" t="s" s="9">
        <v>67</v>
      </c>
      <c r="G24" s="31"/>
      <c r="H24" s="32"/>
    </row>
    <row r="25" ht="19.5" customHeight="true">
      <c r="A25" s="8" t="n">
        <f>ROW(A25)-22</f>
        <v>3.0</v>
      </c>
      <c r="B25" t="s" s="26">
        <v>68</v>
      </c>
      <c r="C25" s="27"/>
      <c r="D25" s="28"/>
      <c r="E25" t="n" s="11">
        <v>150.0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107</v>
      </c>
      <c r="C26" s="27"/>
      <c r="D26" s="28"/>
      <c r="E26" t="n" s="11">
        <v>250.0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109</v>
      </c>
      <c r="C27" s="27"/>
      <c r="D27" s="28"/>
      <c r="E27" t="n" s="11">
        <v>16.0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106</v>
      </c>
      <c r="C28" s="27"/>
      <c r="D28" s="28"/>
      <c r="E28" t="n" s="11">
        <v>12.0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105</v>
      </c>
      <c r="C29" s="27"/>
      <c r="D29" s="28"/>
      <c r="E29" t="n" s="11">
        <v>18.0</v>
      </c>
      <c r="F29" t="s" s="9">
        <v>67</v>
      </c>
      <c r="G29" s="31"/>
      <c r="H29" s="32"/>
    </row>
    <row r="30" ht="19.5" customHeight="true">
      <c r="A30" s="8" t="n">
        <f>ROW(A30)-22</f>
        <v>8.0</v>
      </c>
      <c r="B30" t="s" s="26">
        <v>108</v>
      </c>
      <c r="C30" s="27"/>
      <c r="D30" s="28"/>
      <c r="E30" t="n" s="11">
        <v>20.0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110</v>
      </c>
      <c r="C31" s="27"/>
      <c r="D31" s="28"/>
      <c r="E31" t="n" s="11">
        <v>7.0</v>
      </c>
      <c r="F31" t="s" s="9">
        <v>92</v>
      </c>
      <c r="G31" s="31"/>
      <c r="H31" s="32"/>
    </row>
    <row r="32" ht="19.5" customHeight="true">
      <c r="A32" s="8" t="n">
        <f>ROW(A32)-22</f>
        <v>10.0</v>
      </c>
      <c r="B32" t="s" s="26">
        <v>111</v>
      </c>
      <c r="C32" s="27"/>
      <c r="D32" s="28"/>
      <c r="E32" t="n" s="11">
        <v>7.0</v>
      </c>
      <c r="F32" t="s" s="9">
        <v>92</v>
      </c>
      <c r="G32" s="31"/>
      <c r="H32" s="32"/>
    </row>
    <row r="33" ht="19.5" customHeight="true">
      <c r="A33" s="8" t="n">
        <f>ROW(A33)-22</f>
        <v>11.0</v>
      </c>
      <c r="B33" t="s" s="26">
        <v>112</v>
      </c>
      <c r="C33" s="27"/>
      <c r="D33" s="28"/>
      <c r="E33" t="n" s="11">
        <v>7.0</v>
      </c>
      <c r="F33" t="s" s="9">
        <v>92</v>
      </c>
      <c r="G33" s="31"/>
      <c r="H33" s="32"/>
    </row>
    <row r="34" ht="19.5" customHeight="true">
      <c r="A34" s="8" t="n">
        <f>ROW(A34)-22</f>
        <v>12.0</v>
      </c>
      <c r="B34" t="s" s="26">
        <v>113</v>
      </c>
      <c r="C34" s="27"/>
      <c r="D34" s="28"/>
      <c r="E34" t="n" s="11">
        <v>7.0</v>
      </c>
      <c r="F34" t="s" s="9">
        <v>92</v>
      </c>
      <c r="G34" s="31"/>
      <c r="H34" s="32"/>
    </row>
    <row r="35" ht="19.5" customHeight="true">
      <c r="A35" s="8" t="n">
        <f>ROW(A35)-22</f>
        <v>13.0</v>
      </c>
      <c r="B35" t="s" s="26">
        <v>114</v>
      </c>
      <c r="C35" s="27"/>
      <c r="D35" s="28"/>
      <c r="E35" t="n" s="11">
        <v>4.0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115</v>
      </c>
      <c r="C36" s="27"/>
      <c r="D36" s="28"/>
      <c r="E36" t="n" s="11">
        <v>4.0</v>
      </c>
      <c r="F36" t="s" s="9">
        <v>52</v>
      </c>
      <c r="G36" s="31"/>
      <c r="H36" s="32"/>
    </row>
    <row r="37" spans="1:8" s="3" customFormat="1" x14ac:dyDescent="0.25">
      <c r="A37" s="14"/>
      <c r="B37" s="15"/>
      <c r="C37" s="15"/>
      <c r="D37" s="15"/>
      <c r="E37" s="15"/>
      <c r="F37" s="15"/>
      <c r="G37" s="15"/>
      <c r="H37" s="16"/>
    </row>
    <row r="39" spans="1:8" ht="38.25" customHeight="1" x14ac:dyDescent="0.25">
      <c r="A39" s="21" t="s">
        <v>35</v>
      </c>
      <c r="B39" s="21"/>
      <c r="C39" s="21"/>
      <c r="D39" s="21"/>
      <c r="E39" s="21"/>
      <c r="F39" s="21"/>
      <c r="G39" s="21"/>
      <c r="H39" s="21"/>
    </row>
    <row r="40" spans="1:8" ht="22.5" customHeight="1" x14ac:dyDescent="0.25">
      <c r="A40" s="12"/>
      <c r="B40" s="12"/>
      <c r="C40" s="12"/>
      <c r="D40" s="12"/>
      <c r="E40" s="12"/>
      <c r="F40" s="12"/>
      <c r="G40" s="12"/>
      <c r="H40" s="12"/>
    </row>
    <row r="41" spans="1:8" x14ac:dyDescent="0.25">
      <c r="C41" s="6" t="s">
        <v>15</v>
      </c>
      <c r="G41" s="6" t="s">
        <v>16</v>
      </c>
    </row>
    <row r="42" spans="1:8" x14ac:dyDescent="0.25">
      <c r="C42" s="2" t="str">
        <f>D12</f>
        <v>Pengurus Barang</v>
      </c>
      <c r="G42" s="2" t="str">
        <f>D17</f>
        <v>Ka. Sie. Pemb. Jln &amp; Jembatan</v>
      </c>
    </row>
    <row r="46" spans="3:7" x14ac:dyDescent="0.25">
      <c r="C46" s="13" t="str">
        <f>D10</f>
        <v>Jimmyhard Mondow, ST</v>
      </c>
      <c r="G46" s="13" t="str">
        <f>D15</f>
        <v> D. L. Sagay, ST</v>
      </c>
    </row>
    <row r="47" spans="3:7" x14ac:dyDescent="0.25">
      <c r="C47" s="6" t="str">
        <f>"NIP. "&amp;D11</f>
        <v>NIP. 198412062009031001</v>
      </c>
      <c r="G47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7:D37"/>
    <mergeCell ref="G37:H37"/>
    <mergeCell ref="B36:D36"/>
    <mergeCell ref="G36:H36"/>
    <mergeCell ref="A39:H39"/>
  </mergeCells>
  <printOptions horizontalCentered="1"/>
  <pageMargins left="0.7" right="0.7" top="0.75" bottom="0.75" header="0.3" footer="0.3"/>
  <pageSetup orientation="portrait"/>
  <headerFooter>
    <oddFooter>&amp;R003-&amp;P(&amp;N)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4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121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73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122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126</v>
      </c>
    </row>
    <row r="7" spans="1:17" x14ac:dyDescent="0.25">
      <c r="A7" s="17" t="str">
        <f>"NO : "&amp;Q5</f>
        <v>NO : 004/BAST.03/JK-PUPR/2020</v>
      </c>
      <c r="B7" s="17"/>
      <c r="C7" s="17"/>
      <c r="D7" s="17"/>
      <c r="E7" s="17"/>
      <c r="F7" s="17"/>
      <c r="G7" s="17"/>
      <c r="H7" s="17"/>
      <c r="Q7" s="1" t="s">
        <v>127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dua puluh tiga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125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123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124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126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Enoch R. Kalengkongan, SST</v>
      </c>
      <c r="E15" s="20"/>
      <c r="F15" s="20"/>
      <c r="G15" s="20"/>
      <c r="H15" s="20"/>
      <c r="Q15" s="1" t="n">
        <v>43913.0</v>
      </c>
    </row>
    <row r="16" spans="1:17" x14ac:dyDescent="0.25">
      <c r="B16" s="4" t="s">
        <v>0</v>
      </c>
      <c r="C16" s="4" t="s">
        <v>8</v>
      </c>
      <c r="D16" s="20" t="str">
        <f>Q13</f>
        <v>197411141998031005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 Jasa Konstruksi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004/SPPB/JK-PUPR/2020 tanggal 23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82</v>
      </c>
      <c r="C23" s="27"/>
      <c r="D23" s="28"/>
      <c r="E23" t="n" s="11">
        <v>50.0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83</v>
      </c>
      <c r="C24" s="27"/>
      <c r="D24" s="28"/>
      <c r="E24" t="n" s="11">
        <v>50.0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55</v>
      </c>
      <c r="C25" s="27"/>
      <c r="D25" s="28"/>
      <c r="E25" t="n" s="11">
        <v>50.0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128</v>
      </c>
      <c r="C26" s="27"/>
      <c r="D26" s="28"/>
      <c r="E26" t="n" s="11">
        <v>50.0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59</v>
      </c>
      <c r="C27" s="27"/>
      <c r="D27" s="28"/>
      <c r="E27" t="n" s="11">
        <v>5.0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63</v>
      </c>
      <c r="C28" s="27"/>
      <c r="D28" s="28"/>
      <c r="E28" t="n" s="11">
        <v>5.0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64</v>
      </c>
      <c r="C29" s="27"/>
      <c r="D29" s="28"/>
      <c r="E29" t="n" s="11">
        <v>3.0</v>
      </c>
      <c r="F29" t="s" s="9">
        <v>65</v>
      </c>
      <c r="G29" s="31"/>
      <c r="H29" s="32"/>
    </row>
    <row r="30" ht="19.5" customHeight="true">
      <c r="A30" s="8" t="n">
        <f>ROW(A30)-22</f>
        <v>8.0</v>
      </c>
      <c r="B30" t="s" s="26">
        <v>129</v>
      </c>
      <c r="C30" s="27"/>
      <c r="D30" s="28"/>
      <c r="E30" t="n" s="11">
        <v>5.0</v>
      </c>
      <c r="F30" t="s" s="9">
        <v>67</v>
      </c>
      <c r="G30" s="31"/>
      <c r="H30" s="32"/>
    </row>
    <row r="31" ht="19.5" customHeight="true">
      <c r="A31" s="8" t="n">
        <f>ROW(A31)-22</f>
        <v>9.0</v>
      </c>
      <c r="B31" t="s" s="26">
        <v>66</v>
      </c>
      <c r="C31" s="27"/>
      <c r="D31" s="28"/>
      <c r="E31" t="n" s="11">
        <v>25.0</v>
      </c>
      <c r="F31" t="s" s="9">
        <v>67</v>
      </c>
      <c r="G31" s="31"/>
      <c r="H31" s="32"/>
    </row>
    <row r="32" ht="19.5" customHeight="true">
      <c r="A32" s="8" t="n">
        <f>ROW(A32)-22</f>
        <v>10.0</v>
      </c>
      <c r="B32" t="s" s="26">
        <v>68</v>
      </c>
      <c r="C32" s="27"/>
      <c r="D32" s="28"/>
      <c r="E32" t="n" s="11">
        <v>100.0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109</v>
      </c>
      <c r="C33" s="27"/>
      <c r="D33" s="28"/>
      <c r="E33" t="n" s="11">
        <v>8.0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130</v>
      </c>
      <c r="C34" s="27"/>
      <c r="D34" s="28"/>
      <c r="E34" t="n" s="11">
        <v>1.0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105</v>
      </c>
      <c r="C35" s="27"/>
      <c r="D35" s="28"/>
      <c r="E35" t="n" s="11">
        <v>4.0</v>
      </c>
      <c r="F35" t="s" s="9">
        <v>67</v>
      </c>
      <c r="G35" s="31"/>
      <c r="H35" s="32"/>
    </row>
    <row r="36" ht="19.5" customHeight="true">
      <c r="A36" s="8" t="n">
        <f>ROW(A36)-22</f>
        <v>14.0</v>
      </c>
      <c r="B36" t="s" s="26">
        <v>131</v>
      </c>
      <c r="C36" s="27"/>
      <c r="D36" s="28"/>
      <c r="E36" t="n" s="11">
        <v>5.0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132</v>
      </c>
      <c r="C37" s="27"/>
      <c r="D37" s="28"/>
      <c r="E37" t="n" s="11">
        <v>5.0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133</v>
      </c>
      <c r="C38" s="27"/>
      <c r="D38" s="28"/>
      <c r="E38" t="n" s="11">
        <v>5.0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134</v>
      </c>
      <c r="C39" s="27"/>
      <c r="D39" s="28"/>
      <c r="E39" t="n" s="11">
        <v>5.0</v>
      </c>
      <c r="F39" t="s" s="9">
        <v>52</v>
      </c>
      <c r="G39" s="31"/>
      <c r="H39" s="32"/>
    </row>
    <row r="40" ht="19.5" customHeight="true">
      <c r="A40" s="8" t="n">
        <f>ROW(A40)-22</f>
        <v>18.0</v>
      </c>
      <c r="B40" t="s" s="26">
        <v>135</v>
      </c>
      <c r="C40" s="27"/>
      <c r="D40" s="28"/>
      <c r="E40" t="n" s="11">
        <v>3.0</v>
      </c>
      <c r="F40" t="s" s="9">
        <v>52</v>
      </c>
      <c r="G40" s="31"/>
      <c r="H40" s="32"/>
    </row>
    <row r="41" ht="19.5" customHeight="true">
      <c r="A41" s="8" t="n">
        <f>ROW(A41)-22</f>
        <v>19.0</v>
      </c>
      <c r="B41" t="s" s="26">
        <v>136</v>
      </c>
      <c r="C41" s="27"/>
      <c r="D41" s="28"/>
      <c r="E41" t="n" s="11">
        <v>3.0</v>
      </c>
      <c r="F41" t="s" s="9">
        <v>89</v>
      </c>
      <c r="G41" s="31"/>
      <c r="H41" s="32"/>
    </row>
    <row r="42" ht="19.5" customHeight="true">
      <c r="A42" s="8" t="n">
        <f>ROW(A42)-22</f>
        <v>20.0</v>
      </c>
      <c r="B42" t="s" s="26">
        <v>137</v>
      </c>
      <c r="C42" s="27"/>
      <c r="D42" s="28"/>
      <c r="E42" t="n" s="11">
        <v>3.0</v>
      </c>
      <c r="F42" t="s" s="9">
        <v>89</v>
      </c>
      <c r="G42" s="31"/>
      <c r="H42" s="32"/>
    </row>
    <row r="43" ht="19.5" customHeight="true">
      <c r="A43" s="8" t="n">
        <f>ROW(A43)-22</f>
        <v>21.0</v>
      </c>
      <c r="B43" t="s" s="26">
        <v>138</v>
      </c>
      <c r="C43" s="27"/>
      <c r="D43" s="28"/>
      <c r="E43" t="n" s="11">
        <v>5.0</v>
      </c>
      <c r="F43" t="s" s="9">
        <v>52</v>
      </c>
      <c r="G43" s="31"/>
      <c r="H43" s="32"/>
    </row>
    <row r="44" spans="1:8" s="3" customFormat="1" x14ac:dyDescent="0.25">
      <c r="A44" s="14"/>
      <c r="B44" s="15"/>
      <c r="C44" s="15"/>
      <c r="D44" s="15"/>
      <c r="E44" s="15"/>
      <c r="F44" s="15"/>
      <c r="G44" s="15"/>
      <c r="H44" s="16"/>
    </row>
    <row r="46" spans="1:8" ht="38.25" customHeight="1" x14ac:dyDescent="0.25">
      <c r="A46" s="21" t="s">
        <v>35</v>
      </c>
      <c r="B46" s="21"/>
      <c r="C46" s="21"/>
      <c r="D46" s="21"/>
      <c r="E46" s="21"/>
      <c r="F46" s="21"/>
      <c r="G46" s="21"/>
      <c r="H46" s="21"/>
    </row>
    <row r="47" spans="1:8" ht="22.5" customHeight="1" x14ac:dyDescent="0.25">
      <c r="A47" s="12"/>
      <c r="B47" s="12"/>
      <c r="C47" s="12"/>
      <c r="D47" s="12"/>
      <c r="E47" s="12"/>
      <c r="F47" s="12"/>
      <c r="G47" s="12"/>
      <c r="H47" s="12"/>
    </row>
    <row r="48" spans="1:8" x14ac:dyDescent="0.25">
      <c r="C48" s="6" t="s">
        <v>15</v>
      </c>
      <c r="G48" s="6" t="s">
        <v>16</v>
      </c>
    </row>
    <row r="49" spans="1:8" x14ac:dyDescent="0.25">
      <c r="C49" s="2" t="str">
        <f>D12</f>
        <v>Pengurus Barang</v>
      </c>
      <c r="G49" s="2" t="str">
        <f>D17</f>
        <v>Ka. Bid Jasa Konstruksi</v>
      </c>
    </row>
    <row r="53" spans="3:7" x14ac:dyDescent="0.25">
      <c r="C53" s="13" t="str">
        <f>D10</f>
        <v>Jimmyhard Mondow, ST</v>
      </c>
      <c r="G53" s="13" t="str">
        <f>D15</f>
        <v>Enoch R. Kalengkongan, SST</v>
      </c>
    </row>
    <row r="54" spans="3:7" x14ac:dyDescent="0.25">
      <c r="C54" s="6" t="str">
        <f>"NIP. "&amp;D11</f>
        <v>NIP. 198412062009031001</v>
      </c>
      <c r="G54" s="6" t="str">
        <f>"NIP. "&amp;D16</f>
        <v>NIP. 197411141998031005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4:D44"/>
    <mergeCell ref="G44:H44"/>
    <mergeCell ref="B43:D43"/>
    <mergeCell ref="G43:H43"/>
    <mergeCell ref="A46:H46"/>
  </mergeCells>
  <printOptions horizontalCentered="1"/>
  <pageMargins left="0.7" right="0.7" top="0.75" bottom="0.75" header="0.3" footer="0.3"/>
  <pageSetup orientation="portrait"/>
  <headerFooter>
    <oddFooter>&amp;R004-&amp;P(&amp;N)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116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139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140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141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142</v>
      </c>
    </row>
    <row r="7" spans="1:17" x14ac:dyDescent="0.25">
      <c r="A7" s="17" t="str">
        <f>"NO : "&amp;Q5</f>
        <v>NO : 005/BAST.03/BM-PUPR/2020</v>
      </c>
      <c r="B7" s="17"/>
      <c r="C7" s="17"/>
      <c r="D7" s="17"/>
      <c r="E7" s="17"/>
      <c r="F7" s="17"/>
      <c r="G7" s="17"/>
      <c r="H7" s="17"/>
      <c r="Q7" s="1" t="s">
        <v>143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102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100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101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142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43987.0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005/SPPB/BM-PUPR/2020 tanggal 05 Juni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53</v>
      </c>
      <c r="C23" s="27"/>
      <c r="D23" s="28"/>
      <c r="E23" t="n" s="11">
        <v>20.0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66</v>
      </c>
      <c r="C24" s="27"/>
      <c r="D24" s="28"/>
      <c r="E24" t="n" s="11">
        <v>39.0</v>
      </c>
      <c r="F24" t="s" s="9">
        <v>67</v>
      </c>
      <c r="G24" s="31"/>
      <c r="H24" s="32"/>
    </row>
    <row r="25" ht="19.5" customHeight="true">
      <c r="A25" s="8" t="n">
        <f>ROW(A25)-22</f>
        <v>3.0</v>
      </c>
      <c r="B25" t="s" s="26">
        <v>68</v>
      </c>
      <c r="C25" s="27"/>
      <c r="D25" s="28"/>
      <c r="E25" t="n" s="11">
        <v>240.0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107</v>
      </c>
      <c r="C26" s="27"/>
      <c r="D26" s="28"/>
      <c r="E26" t="n" s="11">
        <v>350.0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109</v>
      </c>
      <c r="C27" s="27"/>
      <c r="D27" s="28"/>
      <c r="E27" t="n" s="11">
        <v>18.0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106</v>
      </c>
      <c r="C28" s="27"/>
      <c r="D28" s="28"/>
      <c r="E28" t="n" s="11">
        <v>16.0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105</v>
      </c>
      <c r="C29" s="27"/>
      <c r="D29" s="28"/>
      <c r="E29" t="n" s="11">
        <v>27.0</v>
      </c>
      <c r="F29" t="s" s="9">
        <v>67</v>
      </c>
      <c r="G29" s="31"/>
      <c r="H29" s="32"/>
    </row>
    <row r="30" ht="19.5" customHeight="true">
      <c r="A30" s="8" t="n">
        <f>ROW(A30)-22</f>
        <v>8.0</v>
      </c>
      <c r="B30" t="s" s="26">
        <v>108</v>
      </c>
      <c r="C30" s="27"/>
      <c r="D30" s="28"/>
      <c r="E30" t="n" s="11">
        <v>26.0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110</v>
      </c>
      <c r="C31" s="27"/>
      <c r="D31" s="28"/>
      <c r="E31" t="n" s="11">
        <v>12.0</v>
      </c>
      <c r="F31" t="s" s="9">
        <v>92</v>
      </c>
      <c r="G31" s="31"/>
      <c r="H31" s="32"/>
    </row>
    <row r="32" ht="19.5" customHeight="true">
      <c r="A32" s="8" t="n">
        <f>ROW(A32)-22</f>
        <v>10.0</v>
      </c>
      <c r="B32" t="s" s="26">
        <v>111</v>
      </c>
      <c r="C32" s="27"/>
      <c r="D32" s="28"/>
      <c r="E32" t="n" s="11">
        <v>10.0</v>
      </c>
      <c r="F32" t="s" s="9">
        <v>92</v>
      </c>
      <c r="G32" s="31"/>
      <c r="H32" s="32"/>
    </row>
    <row r="33" ht="19.5" customHeight="true">
      <c r="A33" s="8" t="n">
        <f>ROW(A33)-22</f>
        <v>11.0</v>
      </c>
      <c r="B33" t="s" s="26">
        <v>112</v>
      </c>
      <c r="C33" s="27"/>
      <c r="D33" s="28"/>
      <c r="E33" t="n" s="11">
        <v>10.0</v>
      </c>
      <c r="F33" t="s" s="9">
        <v>92</v>
      </c>
      <c r="G33" s="31"/>
      <c r="H33" s="32"/>
    </row>
    <row r="34" ht="19.5" customHeight="true">
      <c r="A34" s="8" t="n">
        <f>ROW(A34)-22</f>
        <v>12.0</v>
      </c>
      <c r="B34" t="s" s="26">
        <v>113</v>
      </c>
      <c r="C34" s="27"/>
      <c r="D34" s="28"/>
      <c r="E34" t="n" s="11">
        <v>10.0</v>
      </c>
      <c r="F34" t="s" s="9">
        <v>92</v>
      </c>
      <c r="G34" s="31"/>
      <c r="H34" s="32"/>
    </row>
    <row r="35" spans="1:8" s="3" customFormat="1" x14ac:dyDescent="0.25">
      <c r="A35" s="14"/>
      <c r="B35" s="15"/>
      <c r="C35" s="15"/>
      <c r="D35" s="15"/>
      <c r="E35" s="15"/>
      <c r="F35" s="15"/>
      <c r="G35" s="15"/>
      <c r="H35" s="16"/>
    </row>
    <row r="37" spans="1:8" ht="38.25" customHeight="1" x14ac:dyDescent="0.25">
      <c r="A37" s="21" t="s">
        <v>35</v>
      </c>
      <c r="B37" s="21"/>
      <c r="C37" s="21"/>
      <c r="D37" s="21"/>
      <c r="E37" s="21"/>
      <c r="F37" s="21"/>
      <c r="G37" s="21"/>
      <c r="H37" s="21"/>
    </row>
    <row r="38" spans="1:8" ht="22.5" customHeight="1" x14ac:dyDescent="0.25">
      <c r="A38" s="12"/>
      <c r="B38" s="12"/>
      <c r="C38" s="12"/>
      <c r="D38" s="12"/>
      <c r="E38" s="12"/>
      <c r="F38" s="12"/>
      <c r="G38" s="12"/>
      <c r="H38" s="12"/>
    </row>
    <row r="39" spans="1:8" x14ac:dyDescent="0.25">
      <c r="C39" s="6" t="s">
        <v>15</v>
      </c>
      <c r="G39" s="6" t="s">
        <v>16</v>
      </c>
    </row>
    <row r="40" spans="1:8" x14ac:dyDescent="0.25">
      <c r="C40" s="2" t="str">
        <f>D12</f>
        <v>Pengurus Barang</v>
      </c>
      <c r="G40" s="2" t="str">
        <f>D17</f>
        <v>Ka. Sie. Pemb. Jln &amp; Jembatan</v>
      </c>
    </row>
    <row r="44" spans="3:7" x14ac:dyDescent="0.25">
      <c r="C44" s="13" t="str">
        <f>D10</f>
        <v>Jimmyhard Mondow, ST</v>
      </c>
      <c r="G44" s="13" t="str">
        <f>D15</f>
        <v> D. L. Sagay, ST</v>
      </c>
    </row>
    <row r="45" spans="3:7" x14ac:dyDescent="0.25">
      <c r="C45" s="6" t="str">
        <f>"NIP. "&amp;D11</f>
        <v>NIP. 198412062009031001</v>
      </c>
      <c r="G45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5:D35"/>
    <mergeCell ref="G35:H35"/>
    <mergeCell ref="B34:D34"/>
    <mergeCell ref="G34:H34"/>
    <mergeCell ref="A37:H37"/>
  </mergeCells>
  <printOptions horizontalCentered="1"/>
  <pageMargins left="0.7" right="0.7" top="0.75" bottom="0.75" header="0.3" footer="0.3"/>
  <pageSetup orientation="portrait"/>
  <headerFooter>
    <oddFooter>&amp;R005-&amp;P(&amp;N)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60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144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140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145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146</v>
      </c>
    </row>
    <row r="7" spans="1:17" x14ac:dyDescent="0.25">
      <c r="A7" s="17" t="str">
        <f>"NO : "&amp;Q5</f>
        <v>NO : 006/BAST.03/JK-PUPR/2020</v>
      </c>
      <c r="B7" s="17"/>
      <c r="C7" s="17"/>
      <c r="D7" s="17"/>
      <c r="E7" s="17"/>
      <c r="F7" s="17"/>
      <c r="G7" s="17"/>
      <c r="H7" s="17"/>
      <c r="Q7" s="1" t="s">
        <v>147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delapan  bulan  Juni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125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123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124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146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Enoch R. Kalengkongan, SST</v>
      </c>
      <c r="E15" s="20"/>
      <c r="F15" s="20"/>
      <c r="G15" s="20"/>
      <c r="H15" s="20"/>
      <c r="Q15" s="1" t="n">
        <v>43990.0</v>
      </c>
    </row>
    <row r="16" spans="1:17" x14ac:dyDescent="0.25">
      <c r="B16" s="4" t="s">
        <v>0</v>
      </c>
      <c r="C16" s="4" t="s">
        <v>8</v>
      </c>
      <c r="D16" s="20" t="str">
        <f>Q13</f>
        <v>197411141998031005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 Jasa Konstruksi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006/SPPB/JK-PUPR/2020 tanggal 08 Juni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54</v>
      </c>
      <c r="C23" s="27"/>
      <c r="D23" s="28"/>
      <c r="E23" t="n" s="11">
        <v>5.0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58</v>
      </c>
      <c r="C24" s="27"/>
      <c r="D24" s="28"/>
      <c r="E24" t="n" s="11">
        <v>5.0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148</v>
      </c>
      <c r="C25" s="27"/>
      <c r="D25" s="28"/>
      <c r="E25" t="n" s="11">
        <v>5.0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62</v>
      </c>
      <c r="C26" s="27"/>
      <c r="D26" s="28"/>
      <c r="E26" t="n" s="11">
        <v>2.0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63</v>
      </c>
      <c r="C27" s="27"/>
      <c r="D27" s="28"/>
      <c r="E27" t="n" s="11">
        <v>3.0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66</v>
      </c>
      <c r="C28" s="27"/>
      <c r="D28" s="28"/>
      <c r="E28" t="n" s="11">
        <v>30.0</v>
      </c>
      <c r="F28" t="s" s="9">
        <v>67</v>
      </c>
      <c r="G28" s="31"/>
      <c r="H28" s="32"/>
    </row>
    <row r="29" ht="19.5" customHeight="true">
      <c r="A29" s="8" t="n">
        <f>ROW(A29)-22</f>
        <v>7.0</v>
      </c>
      <c r="B29" t="s" s="26">
        <v>68</v>
      </c>
      <c r="C29" s="27"/>
      <c r="D29" s="28"/>
      <c r="E29" t="n" s="11">
        <v>50.0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149</v>
      </c>
      <c r="C30" s="27"/>
      <c r="D30" s="28"/>
      <c r="E30" t="n" s="11">
        <v>50.0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150</v>
      </c>
      <c r="C31" s="27"/>
      <c r="D31" s="28"/>
      <c r="E31" t="n" s="11">
        <v>1.0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106</v>
      </c>
      <c r="C32" s="27"/>
      <c r="D32" s="28"/>
      <c r="E32" t="n" s="11">
        <v>1.0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151</v>
      </c>
      <c r="C33" s="27"/>
      <c r="D33" s="28"/>
      <c r="E33" t="n" s="11">
        <v>1.0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130</v>
      </c>
      <c r="C34" s="27"/>
      <c r="D34" s="28"/>
      <c r="E34" t="n" s="11">
        <v>2.0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105</v>
      </c>
      <c r="C35" s="27"/>
      <c r="D35" s="28"/>
      <c r="E35" t="n" s="11">
        <v>4.0</v>
      </c>
      <c r="F35" t="s" s="9">
        <v>67</v>
      </c>
      <c r="G35" s="31"/>
      <c r="H35" s="32"/>
    </row>
    <row r="36" ht="19.5" customHeight="true">
      <c r="A36" s="8" t="n">
        <f>ROW(A36)-22</f>
        <v>14.0</v>
      </c>
      <c r="B36" t="s" s="26">
        <v>152</v>
      </c>
      <c r="C36" s="27"/>
      <c r="D36" s="28"/>
      <c r="E36" t="n" s="11">
        <v>2.0</v>
      </c>
      <c r="F36" t="s" s="9">
        <v>65</v>
      </c>
      <c r="G36" s="31"/>
      <c r="H36" s="32"/>
    </row>
    <row r="37" ht="19.5" customHeight="true">
      <c r="A37" s="8" t="n">
        <f>ROW(A37)-22</f>
        <v>15.0</v>
      </c>
      <c r="B37" t="s" s="26">
        <v>153</v>
      </c>
      <c r="C37" s="27"/>
      <c r="D37" s="28"/>
      <c r="E37" t="n" s="11">
        <v>1.0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88</v>
      </c>
      <c r="C38" s="27"/>
      <c r="D38" s="28"/>
      <c r="E38" t="n" s="11">
        <v>3.0</v>
      </c>
      <c r="F38" t="s" s="9">
        <v>89</v>
      </c>
      <c r="G38" s="31"/>
      <c r="H38" s="32"/>
    </row>
    <row r="39" ht="19.5" customHeight="true">
      <c r="A39" s="8" t="n">
        <f>ROW(A39)-22</f>
        <v>17.0</v>
      </c>
      <c r="B39" t="s" s="26">
        <v>90</v>
      </c>
      <c r="C39" s="27"/>
      <c r="D39" s="28"/>
      <c r="E39" t="n" s="11">
        <v>3.0</v>
      </c>
      <c r="F39" t="s" s="9">
        <v>89</v>
      </c>
      <c r="G39" s="31"/>
      <c r="H39" s="32"/>
    </row>
    <row r="40" ht="19.5" customHeight="true">
      <c r="A40" s="8" t="n">
        <f>ROW(A40)-22</f>
        <v>18.0</v>
      </c>
      <c r="B40" t="s" s="26">
        <v>154</v>
      </c>
      <c r="C40" s="27"/>
      <c r="D40" s="28"/>
      <c r="E40" t="n" s="11">
        <v>3.0</v>
      </c>
      <c r="F40" t="s" s="9">
        <v>89</v>
      </c>
      <c r="G40" s="31"/>
      <c r="H40" s="32"/>
    </row>
    <row r="41" ht="19.5" customHeight="true">
      <c r="A41" s="8" t="n">
        <f>ROW(A41)-22</f>
        <v>19.0</v>
      </c>
      <c r="B41" t="s" s="26">
        <v>93</v>
      </c>
      <c r="C41" s="27"/>
      <c r="D41" s="28"/>
      <c r="E41" t="n" s="11">
        <v>3.0</v>
      </c>
      <c r="F41" t="s" s="9">
        <v>89</v>
      </c>
      <c r="G41" s="31"/>
      <c r="H41" s="32"/>
    </row>
    <row r="42" ht="19.5" customHeight="true">
      <c r="A42" s="8" t="n">
        <f>ROW(A42)-22</f>
        <v>20.0</v>
      </c>
      <c r="B42" t="s" s="26">
        <v>85</v>
      </c>
      <c r="C42" s="27"/>
      <c r="D42" s="28"/>
      <c r="E42" t="n" s="11">
        <v>5.0</v>
      </c>
      <c r="F42" t="s" s="9">
        <v>52</v>
      </c>
      <c r="G42" s="31"/>
      <c r="H42" s="32"/>
    </row>
    <row r="43" ht="19.5" customHeight="true">
      <c r="A43" s="8" t="n">
        <f>ROW(A43)-22</f>
        <v>21.0</v>
      </c>
      <c r="B43" t="s" s="26">
        <v>155</v>
      </c>
      <c r="C43" s="27"/>
      <c r="D43" s="28"/>
      <c r="E43" t="n" s="11">
        <v>5.0</v>
      </c>
      <c r="F43" t="s" s="9">
        <v>52</v>
      </c>
      <c r="G43" s="31"/>
      <c r="H43" s="32"/>
    </row>
    <row r="44" ht="19.5" customHeight="true">
      <c r="A44" s="8" t="n">
        <f>ROW(A44)-22</f>
        <v>22.0</v>
      </c>
      <c r="B44" t="s" s="26">
        <v>156</v>
      </c>
      <c r="C44" s="27"/>
      <c r="D44" s="28"/>
      <c r="E44" t="n" s="11">
        <v>5.0</v>
      </c>
      <c r="F44" t="s" s="9">
        <v>157</v>
      </c>
      <c r="G44" s="31"/>
      <c r="H44" s="32"/>
    </row>
    <row r="45" ht="19.5" customHeight="true">
      <c r="A45" s="8" t="n">
        <f>ROW(A45)-22</f>
        <v>23.0</v>
      </c>
      <c r="B45" t="s" s="26">
        <v>158</v>
      </c>
      <c r="C45" s="27"/>
      <c r="D45" s="28"/>
      <c r="E45" t="n" s="11">
        <v>1.0</v>
      </c>
      <c r="F45" t="s" s="9">
        <v>65</v>
      </c>
      <c r="G45" s="31"/>
      <c r="H45" s="32"/>
    </row>
    <row r="46" ht="19.5" customHeight="true">
      <c r="A46" s="8" t="n">
        <f>ROW(A46)-22</f>
        <v>24.0</v>
      </c>
      <c r="B46" t="s" s="26">
        <v>159</v>
      </c>
      <c r="C46" s="27"/>
      <c r="D46" s="28"/>
      <c r="E46" t="n" s="11">
        <v>3.0</v>
      </c>
      <c r="F46" t="s" s="9">
        <v>52</v>
      </c>
      <c r="G46" s="31"/>
      <c r="H46" s="32"/>
    </row>
    <row r="47" ht="19.5" customHeight="true">
      <c r="A47" s="8" t="n">
        <f>ROW(A47)-22</f>
        <v>25.0</v>
      </c>
      <c r="B47" t="s" s="26">
        <v>160</v>
      </c>
      <c r="C47" s="27"/>
      <c r="D47" s="28"/>
      <c r="E47" t="n" s="11">
        <v>3.0</v>
      </c>
      <c r="F47" t="s" s="9">
        <v>52</v>
      </c>
      <c r="G47" s="31"/>
      <c r="H47" s="32"/>
    </row>
    <row r="48" ht="19.5" customHeight="true">
      <c r="A48" s="8" t="n">
        <f>ROW(A48)-22</f>
        <v>26.0</v>
      </c>
      <c r="B48" t="s" s="26">
        <v>161</v>
      </c>
      <c r="C48" s="27"/>
      <c r="D48" s="28"/>
      <c r="E48" t="n" s="11">
        <v>3.0</v>
      </c>
      <c r="F48" t="s" s="9">
        <v>52</v>
      </c>
      <c r="G48" s="31"/>
      <c r="H48" s="32"/>
    </row>
    <row r="49" ht="19.5" customHeight="true">
      <c r="A49" s="8" t="n">
        <f>ROW(A49)-22</f>
        <v>27.0</v>
      </c>
      <c r="B49" t="s" s="26">
        <v>162</v>
      </c>
      <c r="C49" s="27"/>
      <c r="D49" s="28"/>
      <c r="E49" t="n" s="11">
        <v>1.0</v>
      </c>
      <c r="F49" t="s" s="9">
        <v>52</v>
      </c>
      <c r="G49" s="31"/>
      <c r="H49" s="32"/>
    </row>
    <row r="50" spans="1:8" s="3" customFormat="1" x14ac:dyDescent="0.25">
      <c r="A50" s="14"/>
      <c r="B50" s="15"/>
      <c r="C50" s="15"/>
      <c r="D50" s="15"/>
      <c r="E50" s="15"/>
      <c r="F50" s="15"/>
      <c r="G50" s="15"/>
      <c r="H50" s="16"/>
    </row>
    <row r="52" spans="1:8" ht="38.25" customHeight="1" x14ac:dyDescent="0.25">
      <c r="A52" s="21" t="s">
        <v>35</v>
      </c>
      <c r="B52" s="21"/>
      <c r="C52" s="21"/>
      <c r="D52" s="21"/>
      <c r="E52" s="21"/>
      <c r="F52" s="21"/>
      <c r="G52" s="21"/>
      <c r="H52" s="21"/>
    </row>
    <row r="53" spans="1:8" ht="22.5" customHeight="1" x14ac:dyDescent="0.25">
      <c r="A53" s="12"/>
      <c r="B53" s="12"/>
      <c r="C53" s="12"/>
      <c r="D53" s="12"/>
      <c r="E53" s="12"/>
      <c r="F53" s="12"/>
      <c r="G53" s="12"/>
      <c r="H53" s="12"/>
    </row>
    <row r="54" spans="1:8" x14ac:dyDescent="0.25">
      <c r="C54" s="6" t="s">
        <v>15</v>
      </c>
      <c r="G54" s="6" t="s">
        <v>16</v>
      </c>
    </row>
    <row r="55" spans="1:8" x14ac:dyDescent="0.25">
      <c r="C55" s="2" t="str">
        <f>D12</f>
        <v>Pengurus Barang</v>
      </c>
      <c r="G55" s="2" t="str">
        <f>D17</f>
        <v>Ka. Bid Jasa Konstruksi</v>
      </c>
    </row>
    <row r="59" spans="3:7" x14ac:dyDescent="0.25">
      <c r="C59" s="13" t="str">
        <f>D10</f>
        <v>Jimmyhard Mondow, ST</v>
      </c>
      <c r="G59" s="13" t="str">
        <f>D15</f>
        <v>Enoch R. Kalengkongan, SST</v>
      </c>
    </row>
    <row r="60" spans="3:7" x14ac:dyDescent="0.25">
      <c r="C60" s="6" t="str">
        <f>"NIP. "&amp;D11</f>
        <v>NIP. 198412062009031001</v>
      </c>
      <c r="G60" s="6" t="str">
        <f>"NIP. "&amp;D16</f>
        <v>NIP. 197411141998031005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4:D44"/>
    <mergeCell ref="G44:H44"/>
    <mergeCell ref="B45:D45"/>
    <mergeCell ref="G45:H45"/>
    <mergeCell ref="B46:D46"/>
    <mergeCell ref="G46:H46"/>
    <mergeCell ref="B47:D47"/>
    <mergeCell ref="G47:H47"/>
    <mergeCell ref="B48:D48"/>
    <mergeCell ref="G48:H48"/>
    <mergeCell ref="B50:D50"/>
    <mergeCell ref="G50:H50"/>
    <mergeCell ref="B49:D49"/>
    <mergeCell ref="G49:H49"/>
    <mergeCell ref="A52:H52"/>
  </mergeCells>
  <printOptions horizontalCentered="1"/>
  <pageMargins left="0.7" right="0.7" top="0.75" bottom="0.75" header="0.3" footer="0.3"/>
  <pageSetup orientation="portrait"/>
  <headerFooter>
    <oddFooter>&amp;R006-&amp;P(&amp;N)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BASTD</vt:lpstr>
      <vt:lpstr>BASTD!Print_Area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2021-01-13T06:09:00Z</cp:lastPrinted>
  <dcterms:modified xsi:type="dcterms:W3CDTF">2021-01-25T00:48:17Z</dcterms:modified>
</cp:coreProperties>
</file>