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 activeTab="0"/>
  </bookViews>
  <sheets>
    <sheet name="001" r:id="rId6" sheetId="2"/>
    <sheet name="001_2" r:id="rId7" sheetId="3"/>
    <sheet name="002" r:id="rId8" sheetId="4"/>
    <sheet name="003" r:id="rId9" sheetId="5"/>
    <sheet name="004" r:id="rId10" sheetId="6"/>
    <sheet name="005" r:id="rId11" sheetId="7"/>
    <sheet name="006" r:id="rId12" sheetId="8"/>
  </sheets>
  <definedNames>
    <definedName name="_xlnm.Print_Area" localSheetId="0">'001'!$A$1:$G$47</definedName>
    <definedName name="_xlnm.Print_Area" localSheetId="1">'001_2'!$A$1:$G$51</definedName>
    <definedName name="_xlnm.Print_Area" localSheetId="2">'002'!$A$1:$G$44</definedName>
    <definedName name="_xlnm.Print_Area" localSheetId="3">'003'!$A$1:$G$44</definedName>
    <definedName name="_xlnm.Print_Area" localSheetId="4">'004'!$A$1:$G$51</definedName>
    <definedName name="_xlnm.Print_Area" localSheetId="5">'005'!$A$1:$G$42</definedName>
    <definedName name="_xlnm.Print_Area" localSheetId="6">'006'!$A$1:$G$57</definedName>
  </definedNames>
  <calcPr calcId="144525"/>
</workbook>
</file>

<file path=xl/sharedStrings.xml><?xml version="1.0" encoding="utf-8"?>
<sst xmlns="http://schemas.openxmlformats.org/spreadsheetml/2006/main" count="1110" uniqueCount="149">
  <si>
    <t>NIP</t>
  </si>
  <si>
    <t>Nama</t>
  </si>
  <si>
    <t>Jabatan</t>
  </si>
  <si>
    <t>No</t>
  </si>
  <si>
    <t>Barang</t>
  </si>
  <si>
    <t>Jlh</t>
  </si>
  <si>
    <t>Satuan</t>
  </si>
  <si>
    <t>:</t>
  </si>
  <si>
    <t>PEMERINTAH KABUPATEN MINAHASA UTARA</t>
  </si>
  <si>
    <t>DINAS PEKERJAAN UMUM DAN PENATAAN RUANG</t>
  </si>
  <si>
    <t>Jalan Worang By Pass – Airmadidi No. Telp. 0431 – 891306, Kode Pos : 95371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</si>
  <si>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</si>
  <si>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</si>
  <si>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</si>
  <si>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</si>
  <si>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</si>
  <si>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</si>
  <si>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SURAT PERMINTAAN BARANG</t>
  </si>
  <si>
    <t>Yang bertanda tangan di bawah ini:</t>
  </si>
  <si>
    <t>Bidang</t>
  </si>
  <si>
    <t>Demikian Surat Permintaan Barang ini dibuat, atas persetujuannya disampaikan terima kasih.</t>
  </si>
  <si>
    <t>Keterangan</t>
  </si>
  <si>
    <t>[TERBILANG_DAYWEEK]$_JM_XLS_Master_DB_23</t>
  </si>
  <si>
    <t>[TERBILANG_DAYMONTH]$_JM_XLS_Master_DB_23</t>
  </si>
  <si>
    <t>[TERBILANG_MONTH]$_JM_XLS_Master_DB_23</t>
  </si>
  <si>
    <t>[TERBILANG_YEAR]$_JM_XLS_Master_DB_23</t>
  </si>
  <si>
    <t>$_JM_XLS_Master_DB_22</t>
  </si>
  <si>
    <t>$_JM_XLS_Master_DB_25</t>
  </si>
  <si>
    <t>[FORMAT_DATE]$_JM_XLS_Master_DB_23</t>
  </si>
  <si>
    <t>Ennola Zusan Wenas, SE.MM</t>
  </si>
  <si>
    <t>197909042010012007</t>
  </si>
  <si>
    <t>Sekretaris</t>
  </si>
  <si>
    <t>001/SPB/SEK-PUPR/2020</t>
  </si>
  <si>
    <t>Senin</t>
  </si>
  <si>
    <t>dua puluh</t>
  </si>
  <si>
    <t>Januari</t>
  </si>
  <si>
    <t>dua ribu dua puluh</t>
  </si>
  <si>
    <t>20 Januari 2020</t>
  </si>
  <si>
    <t>Sekretariat</t>
  </si>
  <si>
    <t/>
  </si>
  <si>
    <t>Ballpoint Baliner Medium</t>
  </si>
  <si>
    <t>Buah</t>
  </si>
  <si>
    <t>Ballpoint Pilot Baliner Medium</t>
  </si>
  <si>
    <t>Ballpoint Standard</t>
  </si>
  <si>
    <t>Binder Clips 200</t>
  </si>
  <si>
    <t>Cartridge Hitam</t>
  </si>
  <si>
    <t>Cartridge Warna</t>
  </si>
  <si>
    <t>Cutter</t>
  </si>
  <si>
    <t>Gunting Plastik Besar</t>
  </si>
  <si>
    <t>Gunting Plastik Sedang</t>
  </si>
  <si>
    <t>Hekter</t>
  </si>
  <si>
    <t>Isi Cutter</t>
  </si>
  <si>
    <t>Isi Hekter</t>
  </si>
  <si>
    <t>Kalkulator</t>
  </si>
  <si>
    <t>Dos</t>
  </si>
  <si>
    <t>Kertas HVS F4</t>
  </si>
  <si>
    <t>Rim</t>
  </si>
  <si>
    <t>Map Diamond</t>
  </si>
  <si>
    <t>Tinta Refill Hitam 100 ml</t>
  </si>
  <si>
    <t>Tinta Refill Warna 100 ml</t>
  </si>
  <si>
    <t>Tien R. Marksriri</t>
  </si>
  <si>
    <t>197804252010012004</t>
  </si>
  <si>
    <t>Ka. Bid. Tata Ruang</t>
  </si>
  <si>
    <t>001/SPB/TR-PUPR/2020</t>
  </si>
  <si>
    <t>Selasa</t>
  </si>
  <si>
    <t>sepuluh</t>
  </si>
  <si>
    <t>Maret</t>
  </si>
  <si>
    <t>10 Maret 2020</t>
  </si>
  <si>
    <t>Bidang Tata Ruang</t>
  </si>
  <si>
    <t>Map Biasa</t>
  </si>
  <si>
    <t>Pen Stand</t>
  </si>
  <si>
    <t>Binder Clips 111</t>
  </si>
  <si>
    <t>Binder Clips 115</t>
  </si>
  <si>
    <t>Paper Clip</t>
  </si>
  <si>
    <t>Correction Pen</t>
  </si>
  <si>
    <t>Data Print Refil Kit Canon Hitam</t>
  </si>
  <si>
    <t>Data Print Refil Kit Canon Warna</t>
  </si>
  <si>
    <t>Tinta Epson Black</t>
  </si>
  <si>
    <t>Tube</t>
  </si>
  <si>
    <t>Tinta Epson Cyan</t>
  </si>
  <si>
    <t>Tinta Canon Printech Magenta</t>
  </si>
  <si>
    <t>Botol</t>
  </si>
  <si>
    <t>Tinta Epson Yellow</t>
  </si>
  <si>
    <t>Tinta Canon Printech Black</t>
  </si>
  <si>
    <t>Tinta Canon Printech Cyan</t>
  </si>
  <si>
    <t>Tinta Canon Printech Yellow</t>
  </si>
  <si>
    <t xml:space="preserve"> D. L. Sagay, ST</t>
  </si>
  <si>
    <t>197106181992031002</t>
  </si>
  <si>
    <t>Ka. Sie. Pemb. Jln &amp; Jembatan</t>
  </si>
  <si>
    <t>002/SPB/BM-PUPR/2020</t>
  </si>
  <si>
    <t>Rabu</t>
  </si>
  <si>
    <t>sebelas</t>
  </si>
  <si>
    <t>11 Maret 2020</t>
  </si>
  <si>
    <t>Bidang Bina Marga</t>
  </si>
  <si>
    <t>Kertas HVS F4 Warna</t>
  </si>
  <si>
    <t>Plat Ban 1,5"</t>
  </si>
  <si>
    <t>Materai 6000</t>
  </si>
  <si>
    <t>Ballpoint Pilot BPT P</t>
  </si>
  <si>
    <t>Odner Folio</t>
  </si>
  <si>
    <t>Tinta Printech Epson Black</t>
  </si>
  <si>
    <t>Tinta Printech Epson Cyan</t>
  </si>
  <si>
    <t>Tinta Printech Epson Magenta</t>
  </si>
  <si>
    <t>Tinta Printech Epson Yellow</t>
  </si>
  <si>
    <t>Cartridge T-290 Epson WF-100 Hitam</t>
  </si>
  <si>
    <t>Cartridge T-290 Epson WF-100 Warna</t>
  </si>
  <si>
    <t>003/SPB/BM-PUPR/2020</t>
  </si>
  <si>
    <t>Jumat</t>
  </si>
  <si>
    <t>tiga belas</t>
  </si>
  <si>
    <t>13 Maret 2020</t>
  </si>
  <si>
    <t>Enoch R. Kalengkongan, SST</t>
  </si>
  <si>
    <t>197411141998031005</t>
  </si>
  <si>
    <t>Ka. Bid Jasa Konstruksi</t>
  </si>
  <si>
    <t>004/SPB/JK-PUPR/2020</t>
  </si>
  <si>
    <t>dua puluh tiga</t>
  </si>
  <si>
    <t>23 Maret 2020</t>
  </si>
  <si>
    <t>Bidang Jasa Konstruksi</t>
  </si>
  <si>
    <t>Binder Clips 260</t>
  </si>
  <si>
    <t>Kertas HVS A4</t>
  </si>
  <si>
    <t>Tinta Toner Laser</t>
  </si>
  <si>
    <t>Buku Kuarto 100Lbr</t>
  </si>
  <si>
    <t>Buku Folio 100Lbr</t>
  </si>
  <si>
    <t>Hekter Besar</t>
  </si>
  <si>
    <t>Hekter Kecil</t>
  </si>
  <si>
    <t>Cartridge Canon 811 Black</t>
  </si>
  <si>
    <t>Tinta Epson 664 Black</t>
  </si>
  <si>
    <t>Tinta Epson 664 Colour</t>
  </si>
  <si>
    <t>Spidol Whiteboard Snowman Hitam</t>
  </si>
  <si>
    <t>005/SPB/BM-PUPR/2020</t>
  </si>
  <si>
    <t>lima</t>
  </si>
  <si>
    <t>Juni</t>
  </si>
  <si>
    <t>05 Juni 2020</t>
  </si>
  <si>
    <t>006/SPB/JK-PUPR/2020</t>
  </si>
  <si>
    <t>delapan</t>
  </si>
  <si>
    <t>08 Juni 2020</t>
  </si>
  <si>
    <t>Flashdisk</t>
  </si>
  <si>
    <t>Map Stop Map</t>
  </si>
  <si>
    <t>Plat Ban 1"</t>
  </si>
  <si>
    <t>Plat Ban 2"</t>
  </si>
  <si>
    <t>Amplop</t>
  </si>
  <si>
    <t>Lem Dukol Besar</t>
  </si>
  <si>
    <t>Tinta Epson Magenta</t>
  </si>
  <si>
    <t>Pilox Dylon Spray</t>
  </si>
  <si>
    <t>Glossy Photo Paper e-print</t>
  </si>
  <si>
    <t>Pak</t>
  </si>
  <si>
    <t>Pensil 2B Steadler</t>
  </si>
  <si>
    <t>Meteran Panjang 50m</t>
  </si>
  <si>
    <t>Meteran Panjang 10m</t>
  </si>
  <si>
    <t>Preforator Kecil</t>
  </si>
  <si>
    <t>Cap (Stempel)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</si>
</sst>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43" fontId="2" fillId="2" borderId="5" xfId="1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7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33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34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32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001/SPB/SEK-PUPR/2020</v>
      </c>
      <c r="B7" s="26"/>
      <c r="C7" s="26"/>
      <c r="D7" s="26"/>
      <c r="E7" s="26"/>
      <c r="F7" s="26"/>
      <c r="G7" s="26"/>
      <c r="P7" s="1" t="s">
        <v>37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10.0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10.0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43</v>
      </c>
      <c r="C20" s="24"/>
      <c r="D20" s="25"/>
      <c r="E20" t="n" s="11">
        <v>10.0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44</v>
      </c>
      <c r="C21" s="24"/>
      <c r="D21" s="25"/>
      <c r="E21" t="n" s="11">
        <v>20.0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45</v>
      </c>
      <c r="C22" s="24"/>
      <c r="D22" s="25"/>
      <c r="E22" t="n" s="11">
        <v>2.0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46</v>
      </c>
      <c r="C23" s="24"/>
      <c r="D23" s="25"/>
      <c r="E23" t="n" s="11">
        <v>2.0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47</v>
      </c>
      <c r="C24" s="24"/>
      <c r="D24" s="25"/>
      <c r="E24" t="n" s="11">
        <v>1.0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48</v>
      </c>
      <c r="C25" s="24"/>
      <c r="D25" s="25"/>
      <c r="E25" t="n" s="11">
        <v>5.0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49</v>
      </c>
      <c r="C26" s="24"/>
      <c r="D26" s="25"/>
      <c r="E26" t="n" s="11">
        <v>2.0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50</v>
      </c>
      <c r="C27" s="24"/>
      <c r="D27" s="25"/>
      <c r="E27" t="n" s="11">
        <v>5.0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51</v>
      </c>
      <c r="C28" s="24"/>
      <c r="D28" s="25"/>
      <c r="E28" t="n" s="11">
        <v>2.0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52</v>
      </c>
      <c r="C29" s="24"/>
      <c r="D29" s="25"/>
      <c r="E29" t="n" s="11">
        <v>6.0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53</v>
      </c>
      <c r="C30" s="24"/>
      <c r="D30" s="25"/>
      <c r="E30" t="n" s="11">
        <v>2.0</v>
      </c>
      <c r="F30" t="s" s="9">
        <v>54</v>
      </c>
      <c r="G30" s="11"/>
    </row>
    <row r="31" ht="30.0" customHeight="true">
      <c r="A31" s="8" t="n">
        <f>ROW(A31)-17</f>
        <v>14.0</v>
      </c>
      <c r="B31" t="s" s="23">
        <v>55</v>
      </c>
      <c r="C31" s="24"/>
      <c r="D31" s="25"/>
      <c r="E31" t="n" s="11">
        <v>5.0</v>
      </c>
      <c r="F31" t="s" s="9">
        <v>56</v>
      </c>
      <c r="G31" s="11"/>
    </row>
    <row r="32" ht="30.0" customHeight="true">
      <c r="A32" s="8" t="n">
        <f>ROW(A32)-17</f>
        <v>15.0</v>
      </c>
      <c r="B32" t="s" s="23">
        <v>57</v>
      </c>
      <c r="C32" s="24"/>
      <c r="D32" s="25"/>
      <c r="E32" t="n" s="11">
        <v>50.0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58</v>
      </c>
      <c r="C33" s="24"/>
      <c r="D33" s="25"/>
      <c r="E33" t="n" s="11">
        <v>2.0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59</v>
      </c>
      <c r="C34" s="24"/>
      <c r="D34" s="25"/>
      <c r="E34" t="n" s="11">
        <v>2.0</v>
      </c>
      <c r="F34" t="s" s="9">
        <v>41</v>
      </c>
      <c r="G34" s="11"/>
    </row>
    <row r="35" spans="1:7" s="3" customFormat="1" x14ac:dyDescent="0.25">
      <c r="A35" s="15"/>
      <c r="B35" s="16"/>
      <c r="C35" s="16"/>
      <c r="D35" s="16"/>
      <c r="E35" s="16"/>
      <c r="F35" s="16"/>
      <c r="G35" s="17"/>
    </row>
    <row r="37" spans="1:7" ht="32.25" customHeight="1" x14ac:dyDescent="0.25">
      <c r="A37" s="20" t="s">
        <v>20</v>
      </c>
      <c r="B37" s="20"/>
      <c r="C37" s="20"/>
      <c r="D37" s="20"/>
      <c r="E37" s="20"/>
      <c r="F37" s="20"/>
      <c r="G37" s="20"/>
    </row>
    <row r="38" spans="1:7" ht="22.5" customHeight="1" x14ac:dyDescent="0.25">
      <c r="A38" s="12"/>
      <c r="B38" s="12"/>
      <c r="C38" s="12"/>
      <c r="D38" s="12"/>
      <c r="E38" s="12"/>
      <c r="F38" s="12"/>
      <c r="G38" s="12"/>
    </row>
    <row r="39" spans="1:7" x14ac:dyDescent="0.25">
      <c r="C39" s="6"/>
      <c r="F39" s="18" t="str">
        <f>"Airmadidi, "&amp;P7</f>
        <v>Airmadidi, 20 Januari 2020</v>
      </c>
    </row>
    <row r="40" spans="1:7" x14ac:dyDescent="0.25">
      <c r="C40" s="14"/>
      <c r="F40" s="2" t="str">
        <f>P8</f>
        <v>Sekretaris</v>
      </c>
    </row>
    <row r="41" spans="1:7" x14ac:dyDescent="0.25">
      <c r="C41" s="2"/>
      <c r="F41" s="2"/>
    </row>
    <row r="42" spans="1:7" x14ac:dyDescent="0.25">
      <c r="F42" s="2"/>
    </row>
    <row r="43" spans="1:7" x14ac:dyDescent="0.25">
      <c r="F43" s="2"/>
    </row>
    <row r="44" spans="1:7" x14ac:dyDescent="0.25">
      <c r="F44" s="2"/>
    </row>
    <row r="45" spans="1:7" x14ac:dyDescent="0.25">
      <c r="C45" s="13"/>
      <c r="F45" s="2"/>
    </row>
    <row r="46" spans="1:7" x14ac:dyDescent="0.25">
      <c r="C46" s="6"/>
      <c r="F46" s="19" t="str">
        <f>P9</f>
        <v>Ennola Zusan Wenas, SE.MM</v>
      </c>
    </row>
    <row r="47" spans="1:7" x14ac:dyDescent="0.25">
      <c r="F47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G37"/>
  </mergeCells>
  <printOptions horizontalCentered="1"/>
  <pageMargins left="0.7" right="0.7" top="0.75" bottom="0.75" header="0.3" footer="0.3"/>
  <pageSetup orientation="portrait"/>
  <headerFooter>
    <oddFooter>&amp;R001-&amp;P(&amp;N)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1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64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65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66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63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68</v>
      </c>
    </row>
    <row r="7" spans="1:16" x14ac:dyDescent="0.25">
      <c r="A7" s="26" t="str">
        <f>"NO : "&amp;P5</f>
        <v>NO : 001/SPB/TR-PUPR/2020</v>
      </c>
      <c r="B7" s="26"/>
      <c r="C7" s="26"/>
      <c r="D7" s="26"/>
      <c r="E7" s="26"/>
      <c r="F7" s="26"/>
      <c r="G7" s="26"/>
      <c r="P7" s="1" t="s">
        <v>67</v>
      </c>
    </row>
    <row r="8" spans="1:16" x14ac:dyDescent="0.25">
      <c r="P8" s="1" t="s">
        <v>62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60</v>
      </c>
    </row>
    <row r="10" spans="1:16" x14ac:dyDescent="0.25">
      <c r="B10" s="4" t="s">
        <v>1</v>
      </c>
      <c r="C10" s="4" t="s">
        <v>7</v>
      </c>
      <c r="D10" s="30" t="str">
        <f>P9</f>
        <v>Tien R. Marksriri</v>
      </c>
      <c r="E10" s="30"/>
      <c r="F10" s="30"/>
      <c r="G10" s="30"/>
      <c r="P10" s="1" t="s">
        <v>61</v>
      </c>
    </row>
    <row r="11" spans="1:16" x14ac:dyDescent="0.25">
      <c r="B11" s="4" t="s">
        <v>0</v>
      </c>
      <c r="C11" s="4" t="s">
        <v>7</v>
      </c>
      <c r="D11" s="30" t="str">
        <f>P10</f>
        <v>197804252010012004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Bid. Tata Ruang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Tata Ruang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Tata Ruang,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57</v>
      </c>
      <c r="C18" s="24"/>
      <c r="D18" s="25"/>
      <c r="E18" t="n" s="11">
        <v>150.0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69</v>
      </c>
      <c r="C19" s="24"/>
      <c r="D19" s="25"/>
      <c r="E19" t="n" s="11">
        <v>51.0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55</v>
      </c>
      <c r="C20" s="24"/>
      <c r="D20" s="25"/>
      <c r="E20" t="n" s="11">
        <v>27.0</v>
      </c>
      <c r="F20" t="s" s="9">
        <v>56</v>
      </c>
      <c r="G20" s="11"/>
    </row>
    <row r="21" ht="30.0" customHeight="true">
      <c r="A21" s="8" t="n">
        <f>ROW(A21)-17</f>
        <v>4.0</v>
      </c>
      <c r="B21" t="s" s="23">
        <v>43</v>
      </c>
      <c r="C21" s="24"/>
      <c r="D21" s="25"/>
      <c r="E21" t="n" s="11">
        <v>2.0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40</v>
      </c>
      <c r="C22" s="24"/>
      <c r="D22" s="25"/>
      <c r="E22" t="n" s="11">
        <v>36.0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70</v>
      </c>
      <c r="C23" s="24"/>
      <c r="D23" s="25"/>
      <c r="E23" t="n" s="11">
        <v>1.0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52</v>
      </c>
      <c r="C24" s="24"/>
      <c r="D24" s="25"/>
      <c r="E24" t="n" s="11">
        <v>6.0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71</v>
      </c>
      <c r="C25" s="24"/>
      <c r="D25" s="25"/>
      <c r="E25" t="n" s="11">
        <v>5.0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72</v>
      </c>
      <c r="C26" s="24"/>
      <c r="D26" s="25"/>
      <c r="E26" t="n" s="11">
        <v>5.0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73</v>
      </c>
      <c r="C27" s="24"/>
      <c r="D27" s="25"/>
      <c r="E27" t="n" s="11">
        <v>5.0</v>
      </c>
      <c r="F27" t="s" s="9">
        <v>54</v>
      </c>
      <c r="G27" s="11"/>
    </row>
    <row r="28" ht="30.0" customHeight="true">
      <c r="A28" s="8" t="n">
        <f>ROW(A28)-17</f>
        <v>11.0</v>
      </c>
      <c r="B28" t="s" s="23">
        <v>74</v>
      </c>
      <c r="C28" s="24"/>
      <c r="D28" s="25"/>
      <c r="E28" t="n" s="11">
        <v>3.0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75</v>
      </c>
      <c r="C29" s="24"/>
      <c r="D29" s="25"/>
      <c r="E29" t="n" s="11">
        <v>4.0</v>
      </c>
      <c r="F29" t="s" s="9">
        <v>54</v>
      </c>
      <c r="G29" s="11"/>
    </row>
    <row r="30" ht="30.0" customHeight="true">
      <c r="A30" s="8" t="n">
        <f>ROW(A30)-17</f>
        <v>13.0</v>
      </c>
      <c r="B30" t="s" s="23">
        <v>76</v>
      </c>
      <c r="C30" s="24"/>
      <c r="D30" s="25"/>
      <c r="E30" t="n" s="11">
        <v>3.0</v>
      </c>
      <c r="F30" t="s" s="9">
        <v>54</v>
      </c>
      <c r="G30" s="11"/>
    </row>
    <row r="31" ht="30.0" customHeight="true">
      <c r="A31" s="8" t="n">
        <f>ROW(A31)-17</f>
        <v>14.0</v>
      </c>
      <c r="B31" t="s" s="23">
        <v>77</v>
      </c>
      <c r="C31" s="24"/>
      <c r="D31" s="25"/>
      <c r="E31" t="n" s="11">
        <v>3.0</v>
      </c>
      <c r="F31" t="s" s="9">
        <v>78</v>
      </c>
      <c r="G31" s="11"/>
    </row>
    <row r="32" ht="30.0" customHeight="true">
      <c r="A32" s="8" t="n">
        <f>ROW(A32)-17</f>
        <v>15.0</v>
      </c>
      <c r="B32" t="s" s="23">
        <v>79</v>
      </c>
      <c r="C32" s="24"/>
      <c r="D32" s="25"/>
      <c r="E32" t="n" s="11">
        <v>2.0</v>
      </c>
      <c r="F32" t="s" s="9">
        <v>78</v>
      </c>
      <c r="G32" s="11"/>
    </row>
    <row r="33" ht="30.0" customHeight="true">
      <c r="A33" s="8" t="n">
        <f>ROW(A33)-17</f>
        <v>16.0</v>
      </c>
      <c r="B33" t="s" s="23">
        <v>80</v>
      </c>
      <c r="C33" s="24"/>
      <c r="D33" s="25"/>
      <c r="E33" t="n" s="11">
        <v>2.0</v>
      </c>
      <c r="F33" t="s" s="9">
        <v>81</v>
      </c>
      <c r="G33" s="11"/>
    </row>
    <row r="34" ht="30.0" customHeight="true">
      <c r="A34" s="8" t="n">
        <f>ROW(A34)-17</f>
        <v>17.0</v>
      </c>
      <c r="B34" t="s" s="23">
        <v>82</v>
      </c>
      <c r="C34" s="24"/>
      <c r="D34" s="25"/>
      <c r="E34" t="n" s="11">
        <v>2.0</v>
      </c>
      <c r="F34" t="s" s="9">
        <v>78</v>
      </c>
      <c r="G34" s="11"/>
    </row>
    <row r="35" ht="30.0" customHeight="true">
      <c r="A35" s="8" t="n">
        <f>ROW(A35)-17</f>
        <v>18.0</v>
      </c>
      <c r="B35" t="s" s="23">
        <v>83</v>
      </c>
      <c r="C35" s="24"/>
      <c r="D35" s="25"/>
      <c r="E35" t="n" s="11">
        <v>2.0</v>
      </c>
      <c r="F35" t="s" s="9">
        <v>81</v>
      </c>
      <c r="G35" s="11"/>
    </row>
    <row r="36" ht="30.0" customHeight="true">
      <c r="A36" s="8" t="n">
        <f>ROW(A36)-17</f>
        <v>19.0</v>
      </c>
      <c r="B36" t="s" s="23">
        <v>84</v>
      </c>
      <c r="C36" s="24"/>
      <c r="D36" s="25"/>
      <c r="E36" t="n" s="11">
        <v>2.0</v>
      </c>
      <c r="F36" t="s" s="9">
        <v>81</v>
      </c>
      <c r="G36" s="11"/>
    </row>
    <row r="37" ht="30.0" customHeight="true">
      <c r="A37" s="8" t="n">
        <f>ROW(A37)-17</f>
        <v>20.0</v>
      </c>
      <c r="B37" t="s" s="23">
        <v>80</v>
      </c>
      <c r="C37" s="24"/>
      <c r="D37" s="25"/>
      <c r="E37" t="n" s="11">
        <v>2.0</v>
      </c>
      <c r="F37" t="s" s="9">
        <v>81</v>
      </c>
      <c r="G37" s="11"/>
    </row>
    <row r="38" ht="30.0" customHeight="true">
      <c r="A38" s="8" t="n">
        <f>ROW(A38)-17</f>
        <v>21.0</v>
      </c>
      <c r="B38" t="s" s="23">
        <v>85</v>
      </c>
      <c r="C38" s="24"/>
      <c r="D38" s="25"/>
      <c r="E38" t="n" s="11">
        <v>2.0</v>
      </c>
      <c r="F38" t="s" s="9">
        <v>81</v>
      </c>
      <c r="G38" s="11"/>
    </row>
    <row r="39" spans="1:7" s="3" customFormat="1" x14ac:dyDescent="0.25">
      <c r="A39" s="15"/>
      <c r="B39" s="16"/>
      <c r="C39" s="16"/>
      <c r="D39" s="16"/>
      <c r="E39" s="16"/>
      <c r="F39" s="16"/>
      <c r="G39" s="17"/>
    </row>
    <row r="41" spans="1:7" ht="32.25" customHeight="1" x14ac:dyDescent="0.25">
      <c r="A41" s="20" t="s">
        <v>20</v>
      </c>
      <c r="B41" s="20"/>
      <c r="C41" s="20"/>
      <c r="D41" s="20"/>
      <c r="E41" s="20"/>
      <c r="F41" s="20"/>
      <c r="G41" s="20"/>
    </row>
    <row r="42" spans="1:7" ht="22.5" customHeight="1" x14ac:dyDescent="0.25">
      <c r="A42" s="12"/>
      <c r="B42" s="12"/>
      <c r="C42" s="12"/>
      <c r="D42" s="12"/>
      <c r="E42" s="12"/>
      <c r="F42" s="12"/>
      <c r="G42" s="12"/>
    </row>
    <row r="43" spans="1:7" x14ac:dyDescent="0.25">
      <c r="C43" s="6"/>
      <c r="F43" s="18" t="str">
        <f>"Airmadidi, "&amp;P7</f>
        <v>Airmadidi, 10 Maret 2020</v>
      </c>
    </row>
    <row r="44" spans="1:7" x14ac:dyDescent="0.25">
      <c r="C44" s="14"/>
      <c r="F44" s="2" t="str">
        <f>P8</f>
        <v>Ka. Bid. Tata Ruang</v>
      </c>
    </row>
    <row r="45" spans="1:7" x14ac:dyDescent="0.25">
      <c r="C45" s="2"/>
      <c r="F45" s="2"/>
    </row>
    <row r="46" spans="1:7" x14ac:dyDescent="0.25">
      <c r="F46" s="2"/>
    </row>
    <row r="47" spans="1:7" x14ac:dyDescent="0.25">
      <c r="F47" s="2"/>
    </row>
    <row r="48" spans="1:7" x14ac:dyDescent="0.25">
      <c r="F48" s="2"/>
    </row>
    <row r="49" spans="1:7" x14ac:dyDescent="0.25">
      <c r="C49" s="13"/>
      <c r="F49" s="2"/>
    </row>
    <row r="50" spans="1:7" x14ac:dyDescent="0.25">
      <c r="C50" s="6"/>
      <c r="F50" s="19" t="str">
        <f>P9</f>
        <v>Tien R. Marksriri</v>
      </c>
    </row>
    <row r="51" spans="1:7" x14ac:dyDescent="0.25">
      <c r="F51" s="18" t="str">
        <f>"NIP. "&amp;P10</f>
        <v>NIP. 197804252010012004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G41"/>
  </mergeCells>
  <printOptions horizontalCentered="1"/>
  <pageMargins left="0.7" right="0.7" top="0.75" bottom="0.75" header="0.3" footer="0.3"/>
  <pageSetup orientation="portrait"/>
  <headerFooter>
    <oddFooter>&amp;R001_2-&amp;P(&amp;N)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4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90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91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66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89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93</v>
      </c>
    </row>
    <row r="7" spans="1:16" x14ac:dyDescent="0.25">
      <c r="A7" s="26" t="str">
        <f>"NO : "&amp;P5</f>
        <v>NO : 002/SPB/BM-PUPR/2020</v>
      </c>
      <c r="B7" s="26"/>
      <c r="C7" s="26"/>
      <c r="D7" s="26"/>
      <c r="E7" s="26"/>
      <c r="F7" s="26"/>
      <c r="G7" s="26"/>
      <c r="P7" s="1" t="s">
        <v>92</v>
      </c>
    </row>
    <row r="8" spans="1:16" x14ac:dyDescent="0.25">
      <c r="P8" s="1" t="s">
        <v>88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86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87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Sie. Pemb. Jln &amp; Jembatan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55</v>
      </c>
      <c r="C18" s="24"/>
      <c r="D18" s="25"/>
      <c r="E18" t="n" s="11">
        <v>15.0</v>
      </c>
      <c r="F18" t="s" s="9">
        <v>56</v>
      </c>
      <c r="G18" s="11"/>
    </row>
    <row r="19" ht="30.0" customHeight="true">
      <c r="A19" s="8" t="n">
        <f>ROW(A19)-17</f>
        <v>2.0</v>
      </c>
      <c r="B19" t="s" s="23">
        <v>57</v>
      </c>
      <c r="C19" s="24"/>
      <c r="D19" s="25"/>
      <c r="E19" t="n" s="11">
        <v>100.0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94</v>
      </c>
      <c r="C20" s="24"/>
      <c r="D20" s="25"/>
      <c r="E20" t="n" s="11">
        <v>9.0</v>
      </c>
      <c r="F20" t="s" s="9">
        <v>56</v>
      </c>
      <c r="G20" s="11"/>
    </row>
    <row r="21" ht="30.0" customHeight="true">
      <c r="A21" s="8" t="n">
        <f>ROW(A21)-17</f>
        <v>4.0</v>
      </c>
      <c r="B21" t="s" s="23">
        <v>95</v>
      </c>
      <c r="C21" s="24"/>
      <c r="D21" s="25"/>
      <c r="E21" t="n" s="11">
        <v>6.0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96</v>
      </c>
      <c r="C22" s="24"/>
      <c r="D22" s="25"/>
      <c r="E22" t="n" s="11">
        <v>150.0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97</v>
      </c>
      <c r="C23" s="24"/>
      <c r="D23" s="25"/>
      <c r="E23" t="n" s="11">
        <v>10.0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42</v>
      </c>
      <c r="C24" s="24"/>
      <c r="D24" s="25"/>
      <c r="E24" t="n" s="11">
        <v>8.0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98</v>
      </c>
      <c r="C25" s="24"/>
      <c r="D25" s="25"/>
      <c r="E25" t="n" s="11">
        <v>8.0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99</v>
      </c>
      <c r="C26" s="24"/>
      <c r="D26" s="25"/>
      <c r="E26" t="n" s="11">
        <v>4.0</v>
      </c>
      <c r="F26" t="s" s="9">
        <v>81</v>
      </c>
      <c r="G26" s="11"/>
    </row>
    <row r="27" ht="30.0" customHeight="true">
      <c r="A27" s="8" t="n">
        <f>ROW(A27)-17</f>
        <v>10.0</v>
      </c>
      <c r="B27" t="s" s="23">
        <v>100</v>
      </c>
      <c r="C27" s="24"/>
      <c r="D27" s="25"/>
      <c r="E27" t="n" s="11">
        <v>4.0</v>
      </c>
      <c r="F27" t="s" s="9">
        <v>81</v>
      </c>
      <c r="G27" s="11"/>
    </row>
    <row r="28" ht="30.0" customHeight="true">
      <c r="A28" s="8" t="n">
        <f>ROW(A28)-17</f>
        <v>11.0</v>
      </c>
      <c r="B28" t="s" s="23">
        <v>101</v>
      </c>
      <c r="C28" s="24"/>
      <c r="D28" s="25"/>
      <c r="E28" t="n" s="11">
        <v>4.0</v>
      </c>
      <c r="F28" t="s" s="9">
        <v>81</v>
      </c>
      <c r="G28" s="11"/>
    </row>
    <row r="29" ht="30.0" customHeight="true">
      <c r="A29" s="8" t="n">
        <f>ROW(A29)-17</f>
        <v>12.0</v>
      </c>
      <c r="B29" t="s" s="23">
        <v>102</v>
      </c>
      <c r="C29" s="24"/>
      <c r="D29" s="25"/>
      <c r="E29" t="n" s="11">
        <v>4.0</v>
      </c>
      <c r="F29" t="s" s="9">
        <v>81</v>
      </c>
      <c r="G29" s="11"/>
    </row>
    <row r="30" ht="30.0" customHeight="true">
      <c r="A30" s="8" t="n">
        <f>ROW(A30)-17</f>
        <v>13.0</v>
      </c>
      <c r="B30" t="s" s="23">
        <v>103</v>
      </c>
      <c r="C30" s="24"/>
      <c r="D30" s="25"/>
      <c r="E30" t="n" s="11">
        <v>2.0</v>
      </c>
      <c r="F30" t="s" s="9">
        <v>41</v>
      </c>
      <c r="G30" s="11"/>
    </row>
    <row r="31" ht="30.0" customHeight="true">
      <c r="A31" s="8" t="n">
        <f>ROW(A31)-17</f>
        <v>14.0</v>
      </c>
      <c r="B31" t="s" s="23">
        <v>104</v>
      </c>
      <c r="C31" s="24"/>
      <c r="D31" s="25"/>
      <c r="E31" t="n" s="11">
        <v>2.0</v>
      </c>
      <c r="F31" t="s" s="9">
        <v>41</v>
      </c>
      <c r="G31" s="11"/>
    </row>
    <row r="32" spans="1:7" s="3" customFormat="1" x14ac:dyDescent="0.25">
      <c r="A32" s="15"/>
      <c r="B32" s="16"/>
      <c r="C32" s="16"/>
      <c r="D32" s="16"/>
      <c r="E32" s="16"/>
      <c r="F32" s="16"/>
      <c r="G32" s="17"/>
    </row>
    <row r="34" spans="1:7" ht="32.25" customHeight="1" x14ac:dyDescent="0.25">
      <c r="A34" s="20" t="s">
        <v>20</v>
      </c>
      <c r="B34" s="20"/>
      <c r="C34" s="20"/>
      <c r="D34" s="20"/>
      <c r="E34" s="20"/>
      <c r="F34" s="20"/>
      <c r="G34" s="20"/>
    </row>
    <row r="35" spans="1:7" ht="22.5" customHeight="1" x14ac:dyDescent="0.25">
      <c r="A35" s="12"/>
      <c r="B35" s="12"/>
      <c r="C35" s="12"/>
      <c r="D35" s="12"/>
      <c r="E35" s="12"/>
      <c r="F35" s="12"/>
      <c r="G35" s="12"/>
    </row>
    <row r="36" spans="1:7" x14ac:dyDescent="0.25">
      <c r="C36" s="6"/>
      <c r="F36" s="18" t="str">
        <f>"Airmadidi, "&amp;P7</f>
        <v>Airmadidi, 11 Maret 2020</v>
      </c>
    </row>
    <row r="37" spans="1:7" x14ac:dyDescent="0.25">
      <c r="C37" s="14"/>
      <c r="F37" s="2" t="str">
        <f>P8</f>
        <v>Ka. Sie. Pemb. Jln &amp; Jembatan</v>
      </c>
    </row>
    <row r="38" spans="1:7" x14ac:dyDescent="0.25">
      <c r="C38" s="2"/>
      <c r="F38" s="2"/>
    </row>
    <row r="39" spans="1:7" x14ac:dyDescent="0.25">
      <c r="F39" s="2"/>
    </row>
    <row r="40" spans="1:7" x14ac:dyDescent="0.25">
      <c r="F40" s="2"/>
    </row>
    <row r="41" spans="1:7" x14ac:dyDescent="0.25">
      <c r="F41" s="2"/>
    </row>
    <row r="42" spans="1:7" x14ac:dyDescent="0.25">
      <c r="C42" s="13"/>
      <c r="F42" s="2"/>
    </row>
    <row r="43" spans="1:7" x14ac:dyDescent="0.25">
      <c r="C43" s="6"/>
      <c r="F43" s="19" t="str">
        <f>P9</f>
        <v> D. L. Sagay, ST</v>
      </c>
    </row>
    <row r="44" spans="1:7" x14ac:dyDescent="0.25">
      <c r="F44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2:D32"/>
    <mergeCell ref="B31:D31"/>
    <mergeCell ref="A34:G34"/>
  </mergeCells>
  <printOptions horizontalCentered="1"/>
  <pageMargins left="0.7" right="0.7" top="0.75" bottom="0.75" header="0.3" footer="0.3"/>
  <pageSetup orientation="portrait"/>
  <headerFooter>
    <oddFooter>&amp;R002-&amp;P(&amp;N)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4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106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107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66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105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93</v>
      </c>
    </row>
    <row r="7" spans="1:16" x14ac:dyDescent="0.25">
      <c r="A7" s="26" t="str">
        <f>"NO : "&amp;P5</f>
        <v>NO : 003/SPB/BM-PUPR/2020</v>
      </c>
      <c r="B7" s="26"/>
      <c r="C7" s="26"/>
      <c r="D7" s="26"/>
      <c r="E7" s="26"/>
      <c r="F7" s="26"/>
      <c r="G7" s="26"/>
      <c r="P7" s="1" t="s">
        <v>108</v>
      </c>
    </row>
    <row r="8" spans="1:16" x14ac:dyDescent="0.25">
      <c r="P8" s="1" t="s">
        <v>88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86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87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Sie. Pemb. Jln &amp; Jembatan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42</v>
      </c>
      <c r="C18" s="24"/>
      <c r="D18" s="25"/>
      <c r="E18" t="n" s="11">
        <v>16.0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55</v>
      </c>
      <c r="C19" s="24"/>
      <c r="D19" s="25"/>
      <c r="E19" t="n" s="11">
        <v>29.0</v>
      </c>
      <c r="F19" t="s" s="9">
        <v>56</v>
      </c>
      <c r="G19" s="11"/>
    </row>
    <row r="20" ht="30.0" customHeight="true">
      <c r="A20" s="8" t="n">
        <f>ROW(A20)-17</f>
        <v>3.0</v>
      </c>
      <c r="B20" t="s" s="23">
        <v>57</v>
      </c>
      <c r="C20" s="24"/>
      <c r="D20" s="25"/>
      <c r="E20" t="n" s="11">
        <v>150.0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96</v>
      </c>
      <c r="C21" s="24"/>
      <c r="D21" s="25"/>
      <c r="E21" t="n" s="11">
        <v>250.0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98</v>
      </c>
      <c r="C22" s="24"/>
      <c r="D22" s="25"/>
      <c r="E22" t="n" s="11">
        <v>16.0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95</v>
      </c>
      <c r="C23" s="24"/>
      <c r="D23" s="25"/>
      <c r="E23" t="n" s="11">
        <v>12.0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94</v>
      </c>
      <c r="C24" s="24"/>
      <c r="D24" s="25"/>
      <c r="E24" t="n" s="11">
        <v>18.0</v>
      </c>
      <c r="F24" t="s" s="9">
        <v>56</v>
      </c>
      <c r="G24" s="11"/>
    </row>
    <row r="25" ht="30.0" customHeight="true">
      <c r="A25" s="8" t="n">
        <f>ROW(A25)-17</f>
        <v>8.0</v>
      </c>
      <c r="B25" t="s" s="23">
        <v>97</v>
      </c>
      <c r="C25" s="24"/>
      <c r="D25" s="25"/>
      <c r="E25" t="n" s="11">
        <v>20.0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99</v>
      </c>
      <c r="C26" s="24"/>
      <c r="D26" s="25"/>
      <c r="E26" t="n" s="11">
        <v>7.0</v>
      </c>
      <c r="F26" t="s" s="9">
        <v>81</v>
      </c>
      <c r="G26" s="11"/>
    </row>
    <row r="27" ht="30.0" customHeight="true">
      <c r="A27" s="8" t="n">
        <f>ROW(A27)-17</f>
        <v>10.0</v>
      </c>
      <c r="B27" t="s" s="23">
        <v>100</v>
      </c>
      <c r="C27" s="24"/>
      <c r="D27" s="25"/>
      <c r="E27" t="n" s="11">
        <v>7.0</v>
      </c>
      <c r="F27" t="s" s="9">
        <v>81</v>
      </c>
      <c r="G27" s="11"/>
    </row>
    <row r="28" ht="30.0" customHeight="true">
      <c r="A28" s="8" t="n">
        <f>ROW(A28)-17</f>
        <v>11.0</v>
      </c>
      <c r="B28" t="s" s="23">
        <v>101</v>
      </c>
      <c r="C28" s="24"/>
      <c r="D28" s="25"/>
      <c r="E28" t="n" s="11">
        <v>7.0</v>
      </c>
      <c r="F28" t="s" s="9">
        <v>81</v>
      </c>
      <c r="G28" s="11"/>
    </row>
    <row r="29" ht="30.0" customHeight="true">
      <c r="A29" s="8" t="n">
        <f>ROW(A29)-17</f>
        <v>12.0</v>
      </c>
      <c r="B29" t="s" s="23">
        <v>102</v>
      </c>
      <c r="C29" s="24"/>
      <c r="D29" s="25"/>
      <c r="E29" t="n" s="11">
        <v>7.0</v>
      </c>
      <c r="F29" t="s" s="9">
        <v>81</v>
      </c>
      <c r="G29" s="11"/>
    </row>
    <row r="30" ht="30.0" customHeight="true">
      <c r="A30" s="8" t="n">
        <f>ROW(A30)-17</f>
        <v>13.0</v>
      </c>
      <c r="B30" t="s" s="23">
        <v>103</v>
      </c>
      <c r="C30" s="24"/>
      <c r="D30" s="25"/>
      <c r="E30" t="n" s="11">
        <v>4.0</v>
      </c>
      <c r="F30" t="s" s="9">
        <v>41</v>
      </c>
      <c r="G30" s="11"/>
    </row>
    <row r="31" ht="30.0" customHeight="true">
      <c r="A31" s="8" t="n">
        <f>ROW(A31)-17</f>
        <v>14.0</v>
      </c>
      <c r="B31" t="s" s="23">
        <v>104</v>
      </c>
      <c r="C31" s="24"/>
      <c r="D31" s="25"/>
      <c r="E31" t="n" s="11">
        <v>4.0</v>
      </c>
      <c r="F31" t="s" s="9">
        <v>41</v>
      </c>
      <c r="G31" s="11"/>
    </row>
    <row r="32" spans="1:7" s="3" customFormat="1" x14ac:dyDescent="0.25">
      <c r="A32" s="15"/>
      <c r="B32" s="16"/>
      <c r="C32" s="16"/>
      <c r="D32" s="16"/>
      <c r="E32" s="16"/>
      <c r="F32" s="16"/>
      <c r="G32" s="17"/>
    </row>
    <row r="34" spans="1:7" ht="32.25" customHeight="1" x14ac:dyDescent="0.25">
      <c r="A34" s="20" t="s">
        <v>20</v>
      </c>
      <c r="B34" s="20"/>
      <c r="C34" s="20"/>
      <c r="D34" s="20"/>
      <c r="E34" s="20"/>
      <c r="F34" s="20"/>
      <c r="G34" s="20"/>
    </row>
    <row r="35" spans="1:7" ht="22.5" customHeight="1" x14ac:dyDescent="0.25">
      <c r="A35" s="12"/>
      <c r="B35" s="12"/>
      <c r="C35" s="12"/>
      <c r="D35" s="12"/>
      <c r="E35" s="12"/>
      <c r="F35" s="12"/>
      <c r="G35" s="12"/>
    </row>
    <row r="36" spans="1:7" x14ac:dyDescent="0.25">
      <c r="C36" s="6"/>
      <c r="F36" s="18" t="str">
        <f>"Airmadidi, "&amp;P7</f>
        <v>Airmadidi, 13 Maret 2020</v>
      </c>
    </row>
    <row r="37" spans="1:7" x14ac:dyDescent="0.25">
      <c r="C37" s="14"/>
      <c r="F37" s="2" t="str">
        <f>P8</f>
        <v>Ka. Sie. Pemb. Jln &amp; Jembatan</v>
      </c>
    </row>
    <row r="38" spans="1:7" x14ac:dyDescent="0.25">
      <c r="C38" s="2"/>
      <c r="F38" s="2"/>
    </row>
    <row r="39" spans="1:7" x14ac:dyDescent="0.25">
      <c r="F39" s="2"/>
    </row>
    <row r="40" spans="1:7" x14ac:dyDescent="0.25">
      <c r="F40" s="2"/>
    </row>
    <row r="41" spans="1:7" x14ac:dyDescent="0.25">
      <c r="F41" s="2"/>
    </row>
    <row r="42" spans="1:7" x14ac:dyDescent="0.25">
      <c r="C42" s="13"/>
      <c r="F42" s="2"/>
    </row>
    <row r="43" spans="1:7" x14ac:dyDescent="0.25">
      <c r="C43" s="6"/>
      <c r="F43" s="19" t="str">
        <f>P9</f>
        <v> D. L. Sagay, ST</v>
      </c>
    </row>
    <row r="44" spans="1:7" x14ac:dyDescent="0.25">
      <c r="F44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2:D32"/>
    <mergeCell ref="B31:D31"/>
    <mergeCell ref="A34:G34"/>
  </mergeCells>
  <printOptions horizontalCentered="1"/>
  <pageMargins left="0.7" right="0.7" top="0.75" bottom="0.75" header="0.3" footer="0.3"/>
  <pageSetup orientation="portrait"/>
  <headerFooter>
    <oddFooter>&amp;R003-&amp;P(&amp;N)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1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33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113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66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112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115</v>
      </c>
    </row>
    <row r="7" spans="1:16" x14ac:dyDescent="0.25">
      <c r="A7" s="26" t="str">
        <f>"NO : "&amp;P5</f>
        <v>NO : 004/SPB/JK-PUPR/2020</v>
      </c>
      <c r="B7" s="26"/>
      <c r="C7" s="26"/>
      <c r="D7" s="26"/>
      <c r="E7" s="26"/>
      <c r="F7" s="26"/>
      <c r="G7" s="26"/>
      <c r="P7" s="1" t="s">
        <v>114</v>
      </c>
    </row>
    <row r="8" spans="1:16" x14ac:dyDescent="0.25">
      <c r="P8" s="1" t="s">
        <v>111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109</v>
      </c>
    </row>
    <row r="10" spans="1:16" x14ac:dyDescent="0.25">
      <c r="B10" s="4" t="s">
        <v>1</v>
      </c>
      <c r="C10" s="4" t="s">
        <v>7</v>
      </c>
      <c r="D10" s="30" t="str">
        <f>P9</f>
        <v>Enoch R. Kalengkongan, SST</v>
      </c>
      <c r="E10" s="30"/>
      <c r="F10" s="30"/>
      <c r="G10" s="30"/>
      <c r="P10" s="1" t="s">
        <v>110</v>
      </c>
    </row>
    <row r="11" spans="1:16" x14ac:dyDescent="0.25">
      <c r="B11" s="4" t="s">
        <v>0</v>
      </c>
      <c r="C11" s="4" t="s">
        <v>7</v>
      </c>
      <c r="D11" s="30" t="str">
        <f>P10</f>
        <v>197411141998031005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 Jasa Konstruksi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Jasa Konstruksi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Jasa Konstruksi,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71</v>
      </c>
      <c r="C18" s="24"/>
      <c r="D18" s="25"/>
      <c r="E18" t="n" s="11">
        <v>50.0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72</v>
      </c>
      <c r="C19" s="24"/>
      <c r="D19" s="25"/>
      <c r="E19" t="n" s="11">
        <v>50.0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44</v>
      </c>
      <c r="C20" s="24"/>
      <c r="D20" s="25"/>
      <c r="E20" t="n" s="11">
        <v>50.0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116</v>
      </c>
      <c r="C21" s="24"/>
      <c r="D21" s="25"/>
      <c r="E21" t="n" s="11">
        <v>50.0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48</v>
      </c>
      <c r="C22" s="24"/>
      <c r="D22" s="25"/>
      <c r="E22" t="n" s="11">
        <v>5.0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52</v>
      </c>
      <c r="C23" s="24"/>
      <c r="D23" s="25"/>
      <c r="E23" t="n" s="11">
        <v>5.0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53</v>
      </c>
      <c r="C24" s="24"/>
      <c r="D24" s="25"/>
      <c r="E24" t="n" s="11">
        <v>3.0</v>
      </c>
      <c r="F24" t="s" s="9">
        <v>54</v>
      </c>
      <c r="G24" s="11"/>
    </row>
    <row r="25" ht="30.0" customHeight="true">
      <c r="A25" s="8" t="n">
        <f>ROW(A25)-17</f>
        <v>8.0</v>
      </c>
      <c r="B25" t="s" s="23">
        <v>117</v>
      </c>
      <c r="C25" s="24"/>
      <c r="D25" s="25"/>
      <c r="E25" t="n" s="11">
        <v>5.0</v>
      </c>
      <c r="F25" t="s" s="9">
        <v>56</v>
      </c>
      <c r="G25" s="11"/>
    </row>
    <row r="26" ht="30.0" customHeight="true">
      <c r="A26" s="8" t="n">
        <f>ROW(A26)-17</f>
        <v>9.0</v>
      </c>
      <c r="B26" t="s" s="23">
        <v>55</v>
      </c>
      <c r="C26" s="24"/>
      <c r="D26" s="25"/>
      <c r="E26" t="n" s="11">
        <v>25.0</v>
      </c>
      <c r="F26" t="s" s="9">
        <v>56</v>
      </c>
      <c r="G26" s="11"/>
    </row>
    <row r="27" ht="30.0" customHeight="true">
      <c r="A27" s="8" t="n">
        <f>ROW(A27)-17</f>
        <v>10.0</v>
      </c>
      <c r="B27" t="s" s="23">
        <v>57</v>
      </c>
      <c r="C27" s="24"/>
      <c r="D27" s="25"/>
      <c r="E27" t="n" s="11">
        <v>100.0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98</v>
      </c>
      <c r="C28" s="24"/>
      <c r="D28" s="25"/>
      <c r="E28" t="n" s="11">
        <v>8.0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118</v>
      </c>
      <c r="C29" s="24"/>
      <c r="D29" s="25"/>
      <c r="E29" t="n" s="11">
        <v>1.0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94</v>
      </c>
      <c r="C30" s="24"/>
      <c r="D30" s="25"/>
      <c r="E30" t="n" s="11">
        <v>4.0</v>
      </c>
      <c r="F30" t="s" s="9">
        <v>56</v>
      </c>
      <c r="G30" s="11"/>
    </row>
    <row r="31" ht="30.0" customHeight="true">
      <c r="A31" s="8" t="n">
        <f>ROW(A31)-17</f>
        <v>14.0</v>
      </c>
      <c r="B31" t="s" s="23">
        <v>119</v>
      </c>
      <c r="C31" s="24"/>
      <c r="D31" s="25"/>
      <c r="E31" t="n" s="11">
        <v>5.0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120</v>
      </c>
      <c r="C32" s="24"/>
      <c r="D32" s="25"/>
      <c r="E32" t="n" s="11">
        <v>5.0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121</v>
      </c>
      <c r="C33" s="24"/>
      <c r="D33" s="25"/>
      <c r="E33" t="n" s="11">
        <v>5.0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122</v>
      </c>
      <c r="C34" s="24"/>
      <c r="D34" s="25"/>
      <c r="E34" t="n" s="11">
        <v>5.0</v>
      </c>
      <c r="F34" t="s" s="9">
        <v>41</v>
      </c>
      <c r="G34" s="11"/>
    </row>
    <row r="35" ht="30.0" customHeight="true">
      <c r="A35" s="8" t="n">
        <f>ROW(A35)-17</f>
        <v>18.0</v>
      </c>
      <c r="B35" t="s" s="23">
        <v>123</v>
      </c>
      <c r="C35" s="24"/>
      <c r="D35" s="25"/>
      <c r="E35" t="n" s="11">
        <v>3.0</v>
      </c>
      <c r="F35" t="s" s="9">
        <v>41</v>
      </c>
      <c r="G35" s="11"/>
    </row>
    <row r="36" ht="30.0" customHeight="true">
      <c r="A36" s="8" t="n">
        <f>ROW(A36)-17</f>
        <v>19.0</v>
      </c>
      <c r="B36" t="s" s="23">
        <v>124</v>
      </c>
      <c r="C36" s="24"/>
      <c r="D36" s="25"/>
      <c r="E36" t="n" s="11">
        <v>3.0</v>
      </c>
      <c r="F36" t="s" s="9">
        <v>78</v>
      </c>
      <c r="G36" s="11"/>
    </row>
    <row r="37" ht="30.0" customHeight="true">
      <c r="A37" s="8" t="n">
        <f>ROW(A37)-17</f>
        <v>20.0</v>
      </c>
      <c r="B37" t="s" s="23">
        <v>125</v>
      </c>
      <c r="C37" s="24"/>
      <c r="D37" s="25"/>
      <c r="E37" t="n" s="11">
        <v>3.0</v>
      </c>
      <c r="F37" t="s" s="9">
        <v>78</v>
      </c>
      <c r="G37" s="11"/>
    </row>
    <row r="38" ht="30.0" customHeight="true">
      <c r="A38" s="8" t="n">
        <f>ROW(A38)-17</f>
        <v>21.0</v>
      </c>
      <c r="B38" t="s" s="23">
        <v>126</v>
      </c>
      <c r="C38" s="24"/>
      <c r="D38" s="25"/>
      <c r="E38" t="n" s="11">
        <v>5.0</v>
      </c>
      <c r="F38" t="s" s="9">
        <v>41</v>
      </c>
      <c r="G38" s="11"/>
    </row>
    <row r="39" spans="1:7" s="3" customFormat="1" x14ac:dyDescent="0.25">
      <c r="A39" s="15"/>
      <c r="B39" s="16"/>
      <c r="C39" s="16"/>
      <c r="D39" s="16"/>
      <c r="E39" s="16"/>
      <c r="F39" s="16"/>
      <c r="G39" s="17"/>
    </row>
    <row r="41" spans="1:7" ht="32.25" customHeight="1" x14ac:dyDescent="0.25">
      <c r="A41" s="20" t="s">
        <v>20</v>
      </c>
      <c r="B41" s="20"/>
      <c r="C41" s="20"/>
      <c r="D41" s="20"/>
      <c r="E41" s="20"/>
      <c r="F41" s="20"/>
      <c r="G41" s="20"/>
    </row>
    <row r="42" spans="1:7" ht="22.5" customHeight="1" x14ac:dyDescent="0.25">
      <c r="A42" s="12"/>
      <c r="B42" s="12"/>
      <c r="C42" s="12"/>
      <c r="D42" s="12"/>
      <c r="E42" s="12"/>
      <c r="F42" s="12"/>
      <c r="G42" s="12"/>
    </row>
    <row r="43" spans="1:7" x14ac:dyDescent="0.25">
      <c r="C43" s="6"/>
      <c r="F43" s="18" t="str">
        <f>"Airmadidi, "&amp;P7</f>
        <v>Airmadidi, 23 Maret 2020</v>
      </c>
    </row>
    <row r="44" spans="1:7" x14ac:dyDescent="0.25">
      <c r="C44" s="14"/>
      <c r="F44" s="2" t="str">
        <f>P8</f>
        <v>Ka. Bid Jasa Konstruksi</v>
      </c>
    </row>
    <row r="45" spans="1:7" x14ac:dyDescent="0.25">
      <c r="C45" s="2"/>
      <c r="F45" s="2"/>
    </row>
    <row r="46" spans="1:7" x14ac:dyDescent="0.25">
      <c r="F46" s="2"/>
    </row>
    <row r="47" spans="1:7" x14ac:dyDescent="0.25">
      <c r="F47" s="2"/>
    </row>
    <row r="48" spans="1:7" x14ac:dyDescent="0.25">
      <c r="F48" s="2"/>
    </row>
    <row r="49" spans="1:7" x14ac:dyDescent="0.25">
      <c r="C49" s="13"/>
      <c r="F49" s="2"/>
    </row>
    <row r="50" spans="1:7" x14ac:dyDescent="0.25">
      <c r="C50" s="6"/>
      <c r="F50" s="19" t="str">
        <f>P9</f>
        <v>Enoch R. Kalengkongan, SST</v>
      </c>
    </row>
    <row r="51" spans="1:7" x14ac:dyDescent="0.25">
      <c r="F51" s="18" t="str">
        <f>"NIP. "&amp;P10</f>
        <v>NIP. 197411141998031005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G41"/>
  </mergeCells>
  <printOptions horizontalCentered="1"/>
  <pageMargins left="0.7" right="0.7" top="0.75" bottom="0.75" header="0.3" footer="0.3"/>
  <pageSetup orientation="portrait"/>
  <headerFooter>
    <oddFooter>&amp;R004-&amp;P(&amp;N)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2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106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128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129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127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93</v>
      </c>
    </row>
    <row r="7" spans="1:16" x14ac:dyDescent="0.25">
      <c r="A7" s="26" t="str">
        <f>"NO : "&amp;P5</f>
        <v>NO : 005/SPB/BM-PUPR/2020</v>
      </c>
      <c r="B7" s="26"/>
      <c r="C7" s="26"/>
      <c r="D7" s="26"/>
      <c r="E7" s="26"/>
      <c r="F7" s="26"/>
      <c r="G7" s="26"/>
      <c r="P7" s="1" t="s">
        <v>130</v>
      </c>
    </row>
    <row r="8" spans="1:16" x14ac:dyDescent="0.25">
      <c r="P8" s="1" t="s">
        <v>88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86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87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Sie. Pemb. Jln &amp; Jembatan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42</v>
      </c>
      <c r="C18" s="24"/>
      <c r="D18" s="25"/>
      <c r="E18" t="n" s="11">
        <v>20.0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55</v>
      </c>
      <c r="C19" s="24"/>
      <c r="D19" s="25"/>
      <c r="E19" t="n" s="11">
        <v>39.0</v>
      </c>
      <c r="F19" t="s" s="9">
        <v>56</v>
      </c>
      <c r="G19" s="11"/>
    </row>
    <row r="20" ht="30.0" customHeight="true">
      <c r="A20" s="8" t="n">
        <f>ROW(A20)-17</f>
        <v>3.0</v>
      </c>
      <c r="B20" t="s" s="23">
        <v>57</v>
      </c>
      <c r="C20" s="24"/>
      <c r="D20" s="25"/>
      <c r="E20" t="n" s="11">
        <v>240.0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96</v>
      </c>
      <c r="C21" s="24"/>
      <c r="D21" s="25"/>
      <c r="E21" t="n" s="11">
        <v>350.0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98</v>
      </c>
      <c r="C22" s="24"/>
      <c r="D22" s="25"/>
      <c r="E22" t="n" s="11">
        <v>18.0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95</v>
      </c>
      <c r="C23" s="24"/>
      <c r="D23" s="25"/>
      <c r="E23" t="n" s="11">
        <v>16.0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94</v>
      </c>
      <c r="C24" s="24"/>
      <c r="D24" s="25"/>
      <c r="E24" t="n" s="11">
        <v>27.0</v>
      </c>
      <c r="F24" t="s" s="9">
        <v>56</v>
      </c>
      <c r="G24" s="11"/>
    </row>
    <row r="25" ht="30.0" customHeight="true">
      <c r="A25" s="8" t="n">
        <f>ROW(A25)-17</f>
        <v>8.0</v>
      </c>
      <c r="B25" t="s" s="23">
        <v>97</v>
      </c>
      <c r="C25" s="24"/>
      <c r="D25" s="25"/>
      <c r="E25" t="n" s="11">
        <v>26.0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99</v>
      </c>
      <c r="C26" s="24"/>
      <c r="D26" s="25"/>
      <c r="E26" t="n" s="11">
        <v>12.0</v>
      </c>
      <c r="F26" t="s" s="9">
        <v>81</v>
      </c>
      <c r="G26" s="11"/>
    </row>
    <row r="27" ht="30.0" customHeight="true">
      <c r="A27" s="8" t="n">
        <f>ROW(A27)-17</f>
        <v>10.0</v>
      </c>
      <c r="B27" t="s" s="23">
        <v>100</v>
      </c>
      <c r="C27" s="24"/>
      <c r="D27" s="25"/>
      <c r="E27" t="n" s="11">
        <v>10.0</v>
      </c>
      <c r="F27" t="s" s="9">
        <v>81</v>
      </c>
      <c r="G27" s="11"/>
    </row>
    <row r="28" ht="30.0" customHeight="true">
      <c r="A28" s="8" t="n">
        <f>ROW(A28)-17</f>
        <v>11.0</v>
      </c>
      <c r="B28" t="s" s="23">
        <v>101</v>
      </c>
      <c r="C28" s="24"/>
      <c r="D28" s="25"/>
      <c r="E28" t="n" s="11">
        <v>10.0</v>
      </c>
      <c r="F28" t="s" s="9">
        <v>81</v>
      </c>
      <c r="G28" s="11"/>
    </row>
    <row r="29" ht="30.0" customHeight="true">
      <c r="A29" s="8" t="n">
        <f>ROW(A29)-17</f>
        <v>12.0</v>
      </c>
      <c r="B29" t="s" s="23">
        <v>102</v>
      </c>
      <c r="C29" s="24"/>
      <c r="D29" s="25"/>
      <c r="E29" t="n" s="11">
        <v>10.0</v>
      </c>
      <c r="F29" t="s" s="9">
        <v>81</v>
      </c>
      <c r="G29" s="11"/>
    </row>
    <row r="30" spans="1:7" s="3" customFormat="1" x14ac:dyDescent="0.25">
      <c r="A30" s="15"/>
      <c r="B30" s="16"/>
      <c r="C30" s="16"/>
      <c r="D30" s="16"/>
      <c r="E30" s="16"/>
      <c r="F30" s="16"/>
      <c r="G30" s="17"/>
    </row>
    <row r="32" spans="1:7" ht="32.25" customHeight="1" x14ac:dyDescent="0.25">
      <c r="A32" s="20" t="s">
        <v>20</v>
      </c>
      <c r="B32" s="20"/>
      <c r="C32" s="20"/>
      <c r="D32" s="20"/>
      <c r="E32" s="20"/>
      <c r="F32" s="20"/>
      <c r="G32" s="20"/>
    </row>
    <row r="33" spans="1:7" ht="22.5" customHeight="1" x14ac:dyDescent="0.25">
      <c r="A33" s="12"/>
      <c r="B33" s="12"/>
      <c r="C33" s="12"/>
      <c r="D33" s="12"/>
      <c r="E33" s="12"/>
      <c r="F33" s="12"/>
      <c r="G33" s="12"/>
    </row>
    <row r="34" spans="1:7" x14ac:dyDescent="0.25">
      <c r="C34" s="6"/>
      <c r="F34" s="18" t="str">
        <f>"Airmadidi, "&amp;P7</f>
        <v>Airmadidi, 05 Juni 2020</v>
      </c>
    </row>
    <row r="35" spans="1:7" x14ac:dyDescent="0.25">
      <c r="C35" s="14"/>
      <c r="F35" s="2" t="str">
        <f>P8</f>
        <v>Ka. Sie. Pemb. Jln &amp; Jembatan</v>
      </c>
    </row>
    <row r="36" spans="1:7" x14ac:dyDescent="0.25">
      <c r="C36" s="2"/>
      <c r="F36" s="2"/>
    </row>
    <row r="37" spans="1:7" x14ac:dyDescent="0.25">
      <c r="F37" s="2"/>
    </row>
    <row r="38" spans="1:7" x14ac:dyDescent="0.25">
      <c r="F38" s="2"/>
    </row>
    <row r="39" spans="1:7" x14ac:dyDescent="0.25">
      <c r="F39" s="2"/>
    </row>
    <row r="40" spans="1:7" x14ac:dyDescent="0.25">
      <c r="C40" s="13"/>
      <c r="F40" s="2"/>
    </row>
    <row r="41" spans="1:7" x14ac:dyDescent="0.25">
      <c r="C41" s="6"/>
      <c r="F41" s="19" t="str">
        <f>P9</f>
        <v> D. L. Sagay, ST</v>
      </c>
    </row>
    <row r="42" spans="1:7" x14ac:dyDescent="0.25">
      <c r="F42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30:D30"/>
    <mergeCell ref="B29:D29"/>
    <mergeCell ref="A32:G32"/>
  </mergeCells>
  <printOptions horizontalCentered="1"/>
  <pageMargins left="0.7" right="0.7" top="0.75" bottom="0.75" header="0.3" footer="0.3"/>
  <pageSetup orientation="portrait"/>
  <headerFooter>
    <oddFooter>&amp;R005-&amp;P(&amp;N)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7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33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132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129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131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115</v>
      </c>
    </row>
    <row r="7" spans="1:16" x14ac:dyDescent="0.25">
      <c r="A7" s="26" t="str">
        <f>"NO : "&amp;P5</f>
        <v>NO : 006/SPB/JK-PUPR/2020</v>
      </c>
      <c r="B7" s="26"/>
      <c r="C7" s="26"/>
      <c r="D7" s="26"/>
      <c r="E7" s="26"/>
      <c r="F7" s="26"/>
      <c r="G7" s="26"/>
      <c r="P7" s="1" t="s">
        <v>133</v>
      </c>
    </row>
    <row r="8" spans="1:16" x14ac:dyDescent="0.25">
      <c r="P8" s="1" t="s">
        <v>111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109</v>
      </c>
    </row>
    <row r="10" spans="1:16" x14ac:dyDescent="0.25">
      <c r="B10" s="4" t="s">
        <v>1</v>
      </c>
      <c r="C10" s="4" t="s">
        <v>7</v>
      </c>
      <c r="D10" s="30" t="str">
        <f>P9</f>
        <v>Enoch R. Kalengkongan, SST</v>
      </c>
      <c r="E10" s="30"/>
      <c r="F10" s="30"/>
      <c r="G10" s="30"/>
      <c r="P10" s="1" t="s">
        <v>110</v>
      </c>
    </row>
    <row r="11" spans="1:16" x14ac:dyDescent="0.25">
      <c r="B11" s="4" t="s">
        <v>0</v>
      </c>
      <c r="C11" s="4" t="s">
        <v>7</v>
      </c>
      <c r="D11" s="30" t="str">
        <f>P10</f>
        <v>197411141998031005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 Jasa Konstruksi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Jasa Konstruksi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Jasa Konstruksi,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43</v>
      </c>
      <c r="C18" s="24"/>
      <c r="D18" s="25"/>
      <c r="E18" t="n" s="11">
        <v>5.0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47</v>
      </c>
      <c r="C19" s="24"/>
      <c r="D19" s="25"/>
      <c r="E19" t="n" s="11">
        <v>5.0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134</v>
      </c>
      <c r="C20" s="24"/>
      <c r="D20" s="25"/>
      <c r="E20" t="n" s="11">
        <v>5.0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51</v>
      </c>
      <c r="C21" s="24"/>
      <c r="D21" s="25"/>
      <c r="E21" t="n" s="11">
        <v>2.0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52</v>
      </c>
      <c r="C22" s="24"/>
      <c r="D22" s="25"/>
      <c r="E22" t="n" s="11">
        <v>3.0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55</v>
      </c>
      <c r="C23" s="24"/>
      <c r="D23" s="25"/>
      <c r="E23" t="n" s="11">
        <v>30.0</v>
      </c>
      <c r="F23" t="s" s="9">
        <v>56</v>
      </c>
      <c r="G23" s="11"/>
    </row>
    <row r="24" ht="30.0" customHeight="true">
      <c r="A24" s="8" t="n">
        <f>ROW(A24)-17</f>
        <v>7.0</v>
      </c>
      <c r="B24" t="s" s="23">
        <v>57</v>
      </c>
      <c r="C24" s="24"/>
      <c r="D24" s="25"/>
      <c r="E24" t="n" s="11">
        <v>50.0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135</v>
      </c>
      <c r="C25" s="24"/>
      <c r="D25" s="25"/>
      <c r="E25" t="n" s="11">
        <v>50.0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136</v>
      </c>
      <c r="C26" s="24"/>
      <c r="D26" s="25"/>
      <c r="E26" t="n" s="11">
        <v>1.0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95</v>
      </c>
      <c r="C27" s="24"/>
      <c r="D27" s="25"/>
      <c r="E27" t="n" s="11">
        <v>1.0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137</v>
      </c>
      <c r="C28" s="24"/>
      <c r="D28" s="25"/>
      <c r="E28" t="n" s="11">
        <v>1.0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118</v>
      </c>
      <c r="C29" s="24"/>
      <c r="D29" s="25"/>
      <c r="E29" t="n" s="11">
        <v>2.0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94</v>
      </c>
      <c r="C30" s="24"/>
      <c r="D30" s="25"/>
      <c r="E30" t="n" s="11">
        <v>4.0</v>
      </c>
      <c r="F30" t="s" s="9">
        <v>56</v>
      </c>
      <c r="G30" s="11"/>
    </row>
    <row r="31" ht="30.0" customHeight="true">
      <c r="A31" s="8" t="n">
        <f>ROW(A31)-17</f>
        <v>14.0</v>
      </c>
      <c r="B31" t="s" s="23">
        <v>138</v>
      </c>
      <c r="C31" s="24"/>
      <c r="D31" s="25"/>
      <c r="E31" t="n" s="11">
        <v>2.0</v>
      </c>
      <c r="F31" t="s" s="9">
        <v>54</v>
      </c>
      <c r="G31" s="11"/>
    </row>
    <row r="32" ht="30.0" customHeight="true">
      <c r="A32" s="8" t="n">
        <f>ROW(A32)-17</f>
        <v>15.0</v>
      </c>
      <c r="B32" t="s" s="23">
        <v>139</v>
      </c>
      <c r="C32" s="24"/>
      <c r="D32" s="25"/>
      <c r="E32" t="n" s="11">
        <v>1.0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77</v>
      </c>
      <c r="C33" s="24"/>
      <c r="D33" s="25"/>
      <c r="E33" t="n" s="11">
        <v>3.0</v>
      </c>
      <c r="F33" t="s" s="9">
        <v>78</v>
      </c>
      <c r="G33" s="11"/>
    </row>
    <row r="34" ht="30.0" customHeight="true">
      <c r="A34" s="8" t="n">
        <f>ROW(A34)-17</f>
        <v>17.0</v>
      </c>
      <c r="B34" t="s" s="23">
        <v>79</v>
      </c>
      <c r="C34" s="24"/>
      <c r="D34" s="25"/>
      <c r="E34" t="n" s="11">
        <v>3.0</v>
      </c>
      <c r="F34" t="s" s="9">
        <v>78</v>
      </c>
      <c r="G34" s="11"/>
    </row>
    <row r="35" ht="30.0" customHeight="true">
      <c r="A35" s="8" t="n">
        <f>ROW(A35)-17</f>
        <v>18.0</v>
      </c>
      <c r="B35" t="s" s="23">
        <v>140</v>
      </c>
      <c r="C35" s="24"/>
      <c r="D35" s="25"/>
      <c r="E35" t="n" s="11">
        <v>3.0</v>
      </c>
      <c r="F35" t="s" s="9">
        <v>78</v>
      </c>
      <c r="G35" s="11"/>
    </row>
    <row r="36" ht="30.0" customHeight="true">
      <c r="A36" s="8" t="n">
        <f>ROW(A36)-17</f>
        <v>19.0</v>
      </c>
      <c r="B36" t="s" s="23">
        <v>82</v>
      </c>
      <c r="C36" s="24"/>
      <c r="D36" s="25"/>
      <c r="E36" t="n" s="11">
        <v>3.0</v>
      </c>
      <c r="F36" t="s" s="9">
        <v>78</v>
      </c>
      <c r="G36" s="11"/>
    </row>
    <row r="37" ht="30.0" customHeight="true">
      <c r="A37" s="8" t="n">
        <f>ROW(A37)-17</f>
        <v>20.0</v>
      </c>
      <c r="B37" t="s" s="23">
        <v>74</v>
      </c>
      <c r="C37" s="24"/>
      <c r="D37" s="25"/>
      <c r="E37" t="n" s="11">
        <v>5.0</v>
      </c>
      <c r="F37" t="s" s="9">
        <v>41</v>
      </c>
      <c r="G37" s="11"/>
    </row>
    <row r="38" ht="30.0" customHeight="true">
      <c r="A38" s="8" t="n">
        <f>ROW(A38)-17</f>
        <v>21.0</v>
      </c>
      <c r="B38" t="s" s="23">
        <v>141</v>
      </c>
      <c r="C38" s="24"/>
      <c r="D38" s="25"/>
      <c r="E38" t="n" s="11">
        <v>5.0</v>
      </c>
      <c r="F38" t="s" s="9">
        <v>41</v>
      </c>
      <c r="G38" s="11"/>
    </row>
    <row r="39" ht="30.0" customHeight="true">
      <c r="A39" s="8" t="n">
        <f>ROW(A39)-17</f>
        <v>22.0</v>
      </c>
      <c r="B39" t="s" s="23">
        <v>142</v>
      </c>
      <c r="C39" s="24"/>
      <c r="D39" s="25"/>
      <c r="E39" t="n" s="11">
        <v>5.0</v>
      </c>
      <c r="F39" t="s" s="9">
        <v>143</v>
      </c>
      <c r="G39" s="11"/>
    </row>
    <row r="40" ht="30.0" customHeight="true">
      <c r="A40" s="8" t="n">
        <f>ROW(A40)-17</f>
        <v>23.0</v>
      </c>
      <c r="B40" t="s" s="23">
        <v>144</v>
      </c>
      <c r="C40" s="24"/>
      <c r="D40" s="25"/>
      <c r="E40" t="n" s="11">
        <v>1.0</v>
      </c>
      <c r="F40" t="s" s="9">
        <v>54</v>
      </c>
      <c r="G40" s="11"/>
    </row>
    <row r="41" ht="30.0" customHeight="true">
      <c r="A41" s="8" t="n">
        <f>ROW(A41)-17</f>
        <v>24.0</v>
      </c>
      <c r="B41" t="s" s="23">
        <v>145</v>
      </c>
      <c r="C41" s="24"/>
      <c r="D41" s="25"/>
      <c r="E41" t="n" s="11">
        <v>3.0</v>
      </c>
      <c r="F41" t="s" s="9">
        <v>41</v>
      </c>
      <c r="G41" s="11"/>
    </row>
    <row r="42" ht="30.0" customHeight="true">
      <c r="A42" s="8" t="n">
        <f>ROW(A42)-17</f>
        <v>25.0</v>
      </c>
      <c r="B42" t="s" s="23">
        <v>146</v>
      </c>
      <c r="C42" s="24"/>
      <c r="D42" s="25"/>
      <c r="E42" t="n" s="11">
        <v>3.0</v>
      </c>
      <c r="F42" t="s" s="9">
        <v>41</v>
      </c>
      <c r="G42" s="11"/>
    </row>
    <row r="43" ht="30.0" customHeight="true">
      <c r="A43" s="8" t="n">
        <f>ROW(A43)-17</f>
        <v>26.0</v>
      </c>
      <c r="B43" t="s" s="23">
        <v>147</v>
      </c>
      <c r="C43" s="24"/>
      <c r="D43" s="25"/>
      <c r="E43" t="n" s="11">
        <v>3.0</v>
      </c>
      <c r="F43" t="s" s="9">
        <v>41</v>
      </c>
      <c r="G43" s="11"/>
    </row>
    <row r="44" ht="30.0" customHeight="true">
      <c r="A44" s="8" t="n">
        <f>ROW(A44)-17</f>
        <v>27.0</v>
      </c>
      <c r="B44" t="s" s="23">
        <v>148</v>
      </c>
      <c r="C44" s="24"/>
      <c r="D44" s="25"/>
      <c r="E44" t="n" s="11">
        <v>1.0</v>
      </c>
      <c r="F44" t="s" s="9">
        <v>41</v>
      </c>
      <c r="G44" s="11"/>
    </row>
    <row r="45" spans="1:7" s="3" customFormat="1" x14ac:dyDescent="0.25">
      <c r="A45" s="15"/>
      <c r="B45" s="16"/>
      <c r="C45" s="16"/>
      <c r="D45" s="16"/>
      <c r="E45" s="16"/>
      <c r="F45" s="16"/>
      <c r="G45" s="17"/>
    </row>
    <row r="47" spans="1:7" ht="32.25" customHeight="1" x14ac:dyDescent="0.25">
      <c r="A47" s="20" t="s">
        <v>20</v>
      </c>
      <c r="B47" s="20"/>
      <c r="C47" s="20"/>
      <c r="D47" s="20"/>
      <c r="E47" s="20"/>
      <c r="F47" s="20"/>
      <c r="G47" s="20"/>
    </row>
    <row r="48" spans="1:7" ht="22.5" customHeight="1" x14ac:dyDescent="0.25">
      <c r="A48" s="12"/>
      <c r="B48" s="12"/>
      <c r="C48" s="12"/>
      <c r="D48" s="12"/>
      <c r="E48" s="12"/>
      <c r="F48" s="12"/>
      <c r="G48" s="12"/>
    </row>
    <row r="49" spans="1:7" x14ac:dyDescent="0.25">
      <c r="C49" s="6"/>
      <c r="F49" s="18" t="str">
        <f>"Airmadidi, "&amp;P7</f>
        <v>Airmadidi, 08 Juni 2020</v>
      </c>
    </row>
    <row r="50" spans="1:7" x14ac:dyDescent="0.25">
      <c r="C50" s="14"/>
      <c r="F50" s="2" t="str">
        <f>P8</f>
        <v>Ka. Bid Jasa Konstruksi</v>
      </c>
    </row>
    <row r="51" spans="1:7" x14ac:dyDescent="0.25">
      <c r="C51" s="2"/>
      <c r="F51" s="2"/>
    </row>
    <row r="52" spans="1:7" x14ac:dyDescent="0.25">
      <c r="F52" s="2"/>
    </row>
    <row r="53" spans="1:7" x14ac:dyDescent="0.25">
      <c r="F53" s="2"/>
    </row>
    <row r="54" spans="1:7" x14ac:dyDescent="0.25">
      <c r="F54" s="2"/>
    </row>
    <row r="55" spans="1:7" x14ac:dyDescent="0.25">
      <c r="C55" s="13"/>
      <c r="F55" s="2"/>
    </row>
    <row r="56" spans="1:7" x14ac:dyDescent="0.25">
      <c r="C56" s="6"/>
      <c r="F56" s="19" t="str">
        <f>P9</f>
        <v>Enoch R. Kalengkongan, SST</v>
      </c>
    </row>
    <row r="57" spans="1:7" x14ac:dyDescent="0.25">
      <c r="F57" s="18" t="str">
        <f>"NIP. "&amp;P10</f>
        <v>NIP. 197411141998031005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5:D45"/>
    <mergeCell ref="B44:D44"/>
    <mergeCell ref="A47:G47"/>
  </mergeCells>
  <printOptions horizontalCentered="1"/>
  <pageMargins left="0.7" right="0.7" top="0.75" bottom="0.75" header="0.3" footer="0.3"/>
  <pageSetup orientation="portrait"/>
  <headerFooter>
    <oddFooter>&amp;R006-&amp;P(&amp;N)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SPB</vt:lpstr>
      <vt:lpstr>SPB!Print_Area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cp:lastPrinted>2021-01-25T01:26:14Z</cp:lastPrinted>
  <dcterms:modified xsi:type="dcterms:W3CDTF">2021-01-25T01:31:55Z</dcterms:modified>
</cp:coreProperties>
</file>