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90" windowWidth="20115" windowHeight="7755" activeTab="0"/>
  </bookViews>
  <sheets>
    <sheet name="001" r:id="rId6" sheetId="2"/>
    <sheet name="001_2" r:id="rId7" sheetId="3"/>
    <sheet name="002" r:id="rId8" sheetId="4"/>
    <sheet name="003" r:id="rId9" sheetId="5"/>
    <sheet name="004" r:id="rId10" sheetId="6"/>
    <sheet name="005" r:id="rId11" sheetId="7"/>
    <sheet name="006" r:id="rId12" sheetId="8"/>
  </sheets>
  <definedNames>
    <definedName name="_xlnm.Print_Area" localSheetId="0">'001'!$A$1:$H$47</definedName>
    <definedName name="_xlnm.Print_Area" localSheetId="1">'001_2'!$A$1:$H$51</definedName>
    <definedName name="_xlnm.Print_Area" localSheetId="2">'002'!$A$1:$H$44</definedName>
    <definedName name="_xlnm.Print_Area" localSheetId="3">'003'!$A$1:$H$44</definedName>
    <definedName name="_xlnm.Print_Area" localSheetId="4">'004'!$A$1:$H$51</definedName>
    <definedName name="_xlnm.Print_Area" localSheetId="5">'005'!$A$1:$H$42</definedName>
    <definedName name="_xlnm.Print_Area" localSheetId="6">'006'!$A$1:$H$57</definedName>
  </definedNames>
  <calcPr calcId="144525"/>
</workbook>
</file>

<file path=xl/sharedStrings.xml><?xml version="1.0" encoding="utf-8"?>
<sst xmlns="http://schemas.openxmlformats.org/spreadsheetml/2006/main" count="1139" uniqueCount="157">
  <si>
    <t>NIP</t>
  </si>
  <si>
    <t>Nama</t>
  </si>
  <si>
    <t>Jabatan</t>
  </si>
  <si>
    <t>No</t>
  </si>
  <si>
    <t>Barang</t>
  </si>
  <si>
    <t>Jlh</t>
  </si>
  <si>
    <t>Satuan</t>
  </si>
  <si>
    <t>:</t>
  </si>
  <si>
    <t>PEMERINTAH KABUPATEN MINAHASA UTARA</t>
  </si>
  <si>
    <t>DINAS PEKERJAAN UMUM DAN PENATAAN RUANG</t>
  </si>
  <si>
    <t>Jalan Worang By Pass – Airmadidi No. Telp. 0431 – 891306, Kode Pos : 95371</t>
  </si>
  <si>
    <t>$_JM_XLS_Master_DB_20</t>
  </si>
  <si>
    <t>[FORMAT_DATE]$_JM_XLS_Master_DB_21</t>
  </si>
  <si>
    <t>$_JM_XLS_Master_DB_6</t>
  </si>
  <si>
    <t>$_JM_XLS_Master_DB_7</t>
  </si>
  <si>
    <t>$_JM_XLS_Master_DB_9</t>
  </si>
  <si>
    <t>$_JM_XLS_Detail_3</t>
  </si>
  <si>
    <t>$_JM_XLS_Detail_4</t>
  </si>
  <si>
    <t>$_JM_XLS_Detail_5</t>
  </si>
  <si>
    <t>Keterangan</t>
  </si>
  <si>
    <t>SURAT PERINTAH PENYALURAN BARANG (SPPB)</t>
  </si>
  <si>
    <t>Demikian Surat Perintah Penyaluran Barang (SPPB) ini dibuat untuk dilaksanakan.</t>
  </si>
  <si>
    <t>[TERBILANG_DAYWEEK]$_JM_XLS_Master_DB_21</t>
  </si>
  <si>
    <t>[TERBILANG_DAYMONTH]$_JM_XLS_Master_DB_21</t>
  </si>
  <si>
    <t>[TERBILANG_MONTH]$_JM_XLS_Master_DB_21</t>
  </si>
  <si>
    <t>[TERBILANG_YEAR]$_JM_XLS_Master_DB_21</t>
  </si>
  <si>
    <t>$_JM_XLS_Master_DB_22</t>
  </si>
  <si>
    <t>[FORMAT_DATE]$_JM_XLS_Master_DB_23</t>
  </si>
  <si>
    <t>$_JM_XLS_Master_DB_11</t>
  </si>
  <si>
    <t>$_JM_XLS_Master_DB_12</t>
  </si>
  <si>
    <t>$_JM_XLS_Master_DB_13</t>
  </si>
  <si>
    <t>Ennola Zusan Wenas, SE.MM</t>
  </si>
  <si>
    <t>197909042010012007</t>
  </si>
  <si>
    <t>Sekretaris</t>
  </si>
  <si>
    <t>Boby H. Najoan, SH</t>
  </si>
  <si>
    <t>197212041999031006</t>
  </si>
  <si>
    <t>Pengguna Barang</t>
  </si>
  <si>
    <t>001/SPPB/SEK-PUPR/2020</t>
  </si>
  <si>
    <t>Senin</t>
  </si>
  <si>
    <t>dua puluh</t>
  </si>
  <si>
    <t>Januari</t>
  </si>
  <si>
    <t>dua ribu dua puluh</t>
  </si>
  <si>
    <t>20 Januari 2020</t>
  </si>
  <si>
    <t>001/SPB/SEK-PUPR/2020</t>
  </si>
  <si>
    <t/>
  </si>
  <si>
    <t>Ballpoint Baliner Medium</t>
  </si>
  <si>
    <t>Buah</t>
  </si>
  <si>
    <t>Ballpoint Pilot Baliner Medium</t>
  </si>
  <si>
    <t>Ballpoint Standard</t>
  </si>
  <si>
    <t>Binder Clips 200</t>
  </si>
  <si>
    <t>Cartridge Hitam</t>
  </si>
  <si>
    <t>Cartridge Warna</t>
  </si>
  <si>
    <t>Cutter</t>
  </si>
  <si>
    <t>Gunting Plastik Besar</t>
  </si>
  <si>
    <t>Gunting Plastik Sedang</t>
  </si>
  <si>
    <t>Hekter</t>
  </si>
  <si>
    <t>Isi Cutter</t>
  </si>
  <si>
    <t>Isi Hekter</t>
  </si>
  <si>
    <t>Kalkulator</t>
  </si>
  <si>
    <t>Dos</t>
  </si>
  <si>
    <t>Kertas HVS F4</t>
  </si>
  <si>
    <t>Rim</t>
  </si>
  <si>
    <t>Map Diamond</t>
  </si>
  <si>
    <t>Tinta Refill Hitam 100 ml</t>
  </si>
  <si>
    <t>Tinta Refill Warna 100 ml</t>
  </si>
  <si>
    <t>Tien R. Marksriri</t>
  </si>
  <si>
    <t>197804252010012004</t>
  </si>
  <si>
    <t>Ka. Bid. Tata Ruang</t>
  </si>
  <si>
    <t>001/SPPB/TR-PUPR/2020</t>
  </si>
  <si>
    <t>Selasa</t>
  </si>
  <si>
    <t>sepuluh</t>
  </si>
  <si>
    <t>Maret</t>
  </si>
  <si>
    <t>10 Maret 2020</t>
  </si>
  <si>
    <t>001/SPB/TR-PUPR/2020</t>
  </si>
  <si>
    <t>Map Biasa</t>
  </si>
  <si>
    <t>Pen Stand</t>
  </si>
  <si>
    <t>Binder Clips 111</t>
  </si>
  <si>
    <t>Binder Clips 115</t>
  </si>
  <si>
    <t>Paper Clip</t>
  </si>
  <si>
    <t>Correction Pen</t>
  </si>
  <si>
    <t>Data Print Refil Kit Canon Hitam</t>
  </si>
  <si>
    <t>Data Print Refil Kit Canon Warna</t>
  </si>
  <si>
    <t>Tinta Epson Black</t>
  </si>
  <si>
    <t>Tube</t>
  </si>
  <si>
    <t>Tinta Epson Cyan</t>
  </si>
  <si>
    <t>Tinta Canon Printech Magenta</t>
  </si>
  <si>
    <t>Botol</t>
  </si>
  <si>
    <t>Tinta Epson Yellow</t>
  </si>
  <si>
    <t>Tinta Canon Printech Black</t>
  </si>
  <si>
    <t>Tinta Canon Printech Cyan</t>
  </si>
  <si>
    <t>Tinta Canon Printech Yellow</t>
  </si>
  <si>
    <t xml:space="preserve"> D. L. Sagay, ST</t>
  </si>
  <si>
    <t>197106181992031002</t>
  </si>
  <si>
    <t>Ka. Sie. Pemb. Jln &amp; Jembatan</t>
  </si>
  <si>
    <t>002/SPPB/BM-PUPR/2020</t>
  </si>
  <si>
    <t>Rabu</t>
  </si>
  <si>
    <t>sebelas</t>
  </si>
  <si>
    <t>11 Maret 2020</t>
  </si>
  <si>
    <t>002/SPB/BM-PUPR/2020</t>
  </si>
  <si>
    <t>Kertas HVS F4 Warna</t>
  </si>
  <si>
    <t>Plat Ban 1,5"</t>
  </si>
  <si>
    <t>Materai 6000</t>
  </si>
  <si>
    <t>Ballpoint Pilot BPT P</t>
  </si>
  <si>
    <t>Odner Folio</t>
  </si>
  <si>
    <t>Tinta Printech Epson Black</t>
  </si>
  <si>
    <t>Tinta Printech Epson Cyan</t>
  </si>
  <si>
    <t>Tinta Printech Epson Magenta</t>
  </si>
  <si>
    <t>Tinta Printech Epson Yellow</t>
  </si>
  <si>
    <t>Cartridge T-290 Epson WF-100 Hitam</t>
  </si>
  <si>
    <t>Cartridge T-290 Epson WF-100 Warna</t>
  </si>
  <si>
    <t>003/SPPB/BM-PUPR/2020</t>
  </si>
  <si>
    <t>Jumat</t>
  </si>
  <si>
    <t>tiga belas</t>
  </si>
  <si>
    <t>13 Maret 2020</t>
  </si>
  <si>
    <t>003/SPB/BM-PUPR/2020</t>
  </si>
  <si>
    <t>Enoch R. Kalengkongan, SST</t>
  </si>
  <si>
    <t>197411141998031005</t>
  </si>
  <si>
    <t>Ka. Bid Jasa Konstruksi</t>
  </si>
  <si>
    <t>004/SPPB/JK-PUPR/2020</t>
  </si>
  <si>
    <t>dua puluh tiga</t>
  </si>
  <si>
    <t>23 Maret 2020</t>
  </si>
  <si>
    <t>004/SPB/JK-PUPR/2020</t>
  </si>
  <si>
    <t>Binder Clips 260</t>
  </si>
  <si>
    <t>Kertas HVS A4</t>
  </si>
  <si>
    <t>Tinta Toner Laser</t>
  </si>
  <si>
    <t>Buku Kuarto 100Lbr</t>
  </si>
  <si>
    <t>Buku Folio 100Lbr</t>
  </si>
  <si>
    <t>Hekter Besar</t>
  </si>
  <si>
    <t>Hekter Kecil</t>
  </si>
  <si>
    <t>Cartridge Canon 811 Black</t>
  </si>
  <si>
    <t>Tinta Epson 664 Black</t>
  </si>
  <si>
    <t>Tinta Epson 664 Colour</t>
  </si>
  <si>
    <t>Spidol Whiteboard Snowman Hitam</t>
  </si>
  <si>
    <t>005/SPPB/BM-PUPR/2020</t>
  </si>
  <si>
    <t>lima</t>
  </si>
  <si>
    <t>Juni</t>
  </si>
  <si>
    <t>05 Juni 2020</t>
  </si>
  <si>
    <t>005/SPB/BM-PUPR/2020</t>
  </si>
  <si>
    <t>006/SPPB/JK-PUPR/2020</t>
  </si>
  <si>
    <t>delapan</t>
  </si>
  <si>
    <t>08 Juni 2020</t>
  </si>
  <si>
    <t>006/SPB/JK-PUPR/2020</t>
  </si>
  <si>
    <t>Flashdisk</t>
  </si>
  <si>
    <t>Map Stop Map</t>
  </si>
  <si>
    <t>Plat Ban 1"</t>
  </si>
  <si>
    <t>Plat Ban 2"</t>
  </si>
  <si>
    <t>Amplop</t>
  </si>
  <si>
    <t>Lem Dukol Besar</t>
  </si>
  <si>
    <t>Tinta Epson Magenta</t>
  </si>
  <si>
    <t>Pilox Dylon Spray</t>
  </si>
  <si>
    <t>Glossy Photo Paper e-print</t>
  </si>
  <si>
    <t>Pak</t>
  </si>
  <si>
    <t>Pensil 2B Steadler</t>
  </si>
  <si>
    <t>Meteran Panjang 50m</t>
  </si>
  <si>
    <t>Meteran Panjang 10m</t>
  </si>
  <si>
    <t>Preforator Kecil</t>
  </si>
  <si>
    <t>Cap (Stempel)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</si>
</sst>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8"/>
      <color theme="1"/>
      <name val="Arial Narrow"/>
      <family val="2"/>
    </font>
    <font>
      <i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Font="1" applyAlignment="1">
      <alignment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vertical="top" wrapText="1"/>
    </xf>
    <xf numFmtId="0" fontId="2" fillId="2" borderId="2" xfId="0" applyFont="1" applyFill="1" applyBorder="1" applyAlignment="1">
      <alignment horizontal="center" vertical="top"/>
    </xf>
    <xf numFmtId="43" fontId="0" fillId="0" borderId="2" xfId="1" applyFont="1" applyBorder="1" applyAlignment="1">
      <alignment vertical="top"/>
    </xf>
    <xf numFmtId="0" fontId="0" fillId="0" borderId="0" xfId="0" applyAlignment="1">
      <alignment vertical="top" wrapText="1"/>
    </xf>
    <xf numFmtId="0" fontId="3" fillId="0" borderId="0" xfId="0" applyFont="1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3" fillId="0" borderId="0" xfId="0" applyFont="1" applyAlignment="1">
      <alignment horizontal="center" vertical="top"/>
    </xf>
    <xf numFmtId="0" fontId="2" fillId="2" borderId="3" xfId="0" applyFont="1" applyFill="1" applyBorder="1" applyAlignment="1">
      <alignment horizontal="right" vertical="top"/>
    </xf>
    <xf numFmtId="0" fontId="2" fillId="2" borderId="4" xfId="0" applyFont="1" applyFill="1" applyBorder="1" applyAlignment="1">
      <alignment horizontal="right" vertical="top"/>
    </xf>
    <xf numFmtId="43" fontId="2" fillId="2" borderId="5" xfId="1" applyFont="1" applyFill="1" applyBorder="1" applyAlignment="1">
      <alignment vertical="top"/>
    </xf>
    <xf numFmtId="0" fontId="0" fillId="0" borderId="0" xfId="0" applyAlignment="1">
      <alignment horizontal="left" vertical="top"/>
    </xf>
    <xf numFmtId="0" fontId="6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0" fillId="0" borderId="0" xfId="0" applyAlignment="1">
      <alignment vertical="top" wrapText="1"/>
    </xf>
    <xf numFmtId="0" fontId="3" fillId="0" borderId="0" xfId="0" applyFont="1" applyAlignment="1">
      <alignment horizontal="center" vertical="top"/>
    </xf>
    <xf numFmtId="0" fontId="2" fillId="2" borderId="3" xfId="0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center" vertical="top"/>
    </xf>
    <xf numFmtId="0" fontId="0" fillId="0" borderId="3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0" Target="worksheets/sheet6.xml" Type="http://schemas.openxmlformats.org/officeDocument/2006/relationships/worksheet"/><Relationship Id="rId11" Target="worksheets/sheet7.xml" Type="http://schemas.openxmlformats.org/officeDocument/2006/relationships/worksheet"/><Relationship Id="rId12" Target="worksheets/sheet8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6" Target="worksheets/sheet2.xml" Type="http://schemas.openxmlformats.org/officeDocument/2006/relationships/worksheet"/><Relationship Id="rId7" Target="worksheets/sheet3.xml" Type="http://schemas.openxmlformats.org/officeDocument/2006/relationships/worksheet"/><Relationship Id="rId8" Target="worksheets/sheet4.xml" Type="http://schemas.openxmlformats.org/officeDocument/2006/relationships/worksheet"/><Relationship Id="rId9" Target="worksheets/sheet5.xml" Type="http://schemas.openxmlformats.org/officeDocument/2006/relationships/worksheet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8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142875</xdr:rowOff>
    </xdr:from>
    <xdr:to>
      <xdr:col>1</xdr:col>
      <xdr:colOff>450850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142875</xdr:rowOff>
    </xdr:from>
    <xdr:to>
      <xdr:col>1</xdr:col>
      <xdr:colOff>450850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142875</xdr:rowOff>
    </xdr:from>
    <xdr:to>
      <xdr:col>1</xdr:col>
      <xdr:colOff>450850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142875</xdr:rowOff>
    </xdr:from>
    <xdr:to>
      <xdr:col>1</xdr:col>
      <xdr:colOff>450850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142875</xdr:rowOff>
    </xdr:from>
    <xdr:to>
      <xdr:col>1</xdr:col>
      <xdr:colOff>450850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142875</xdr:rowOff>
    </xdr:from>
    <xdr:to>
      <xdr:col>1</xdr:col>
      <xdr:colOff>450850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142875</xdr:rowOff>
    </xdr:from>
    <xdr:to>
      <xdr:col>1</xdr:col>
      <xdr:colOff>450850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47"/>
  <sheetViews>
    <sheetView tabSelected="false" workbookViewId="0">
      <selection activeCell="D11" sqref="D11:H11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6.42578125" collapsed="true"/>
    <col min="5" max="5" customWidth="true" style="1" width="10.140625" collapsed="true"/>
    <col min="6" max="6" customWidth="true" style="1" width="12.5703125" collapsed="true"/>
    <col min="7" max="7" customWidth="true" style="1" width="7.7109375" collapsed="true"/>
    <col min="8" max="8" customWidth="true" style="1" width="13.28515625" collapsed="true"/>
    <col min="9" max="16384" style="1" width="9.140625" collapsed="true"/>
  </cols>
  <sheetData>
    <row r="1" spans="1:17" x14ac:dyDescent="0.25">
      <c r="A1" s="22"/>
      <c r="B1" s="22"/>
      <c r="C1" s="22"/>
      <c r="D1" s="22"/>
      <c r="E1" s="22"/>
      <c r="F1" s="22"/>
      <c r="G1" s="22"/>
      <c r="H1" s="22"/>
      <c r="Q1" s="5" t="s">
        <v>38</v>
      </c>
    </row>
    <row r="2" spans="1:17" ht="18.75" x14ac:dyDescent="0.25">
      <c r="B2" s="23" t="s">
        <v>8</v>
      </c>
      <c r="C2" s="23"/>
      <c r="D2" s="23"/>
      <c r="E2" s="23"/>
      <c r="F2" s="23"/>
      <c r="G2" s="23"/>
      <c r="H2" s="23"/>
      <c r="Q2" s="5" t="s">
        <v>39</v>
      </c>
    </row>
    <row r="3" spans="1:17" ht="23.25" x14ac:dyDescent="0.25">
      <c r="B3" s="24" t="s">
        <v>9</v>
      </c>
      <c r="C3" s="24"/>
      <c r="D3" s="24"/>
      <c r="E3" s="24"/>
      <c r="F3" s="24"/>
      <c r="G3" s="24"/>
      <c r="H3" s="24"/>
      <c r="Q3" s="5" t="s">
        <v>40</v>
      </c>
    </row>
    <row r="4" spans="1:17" ht="15.75" thickBot="1" x14ac:dyDescent="0.3">
      <c r="A4" s="7"/>
      <c r="B4" s="21" t="s">
        <v>10</v>
      </c>
      <c r="C4" s="21"/>
      <c r="D4" s="21"/>
      <c r="E4" s="21"/>
      <c r="F4" s="21"/>
      <c r="G4" s="21"/>
      <c r="H4" s="21"/>
      <c r="Q4" s="5" t="s">
        <v>41</v>
      </c>
    </row>
    <row r="5" spans="1:17" x14ac:dyDescent="0.25">
      <c r="Q5" s="1" t="s">
        <v>37</v>
      </c>
    </row>
    <row r="6" spans="1:17" x14ac:dyDescent="0.25">
      <c r="A6" s="26" t="s">
        <v>20</v>
      </c>
      <c r="B6" s="26"/>
      <c r="C6" s="26"/>
      <c r="D6" s="26"/>
      <c r="E6" s="26"/>
      <c r="F6" s="26"/>
      <c r="G6" s="26"/>
      <c r="H6" s="26"/>
      <c r="Q6" s="1" t="s">
        <v>43</v>
      </c>
    </row>
    <row r="7" spans="1:17" x14ac:dyDescent="0.25">
      <c r="A7" s="22" t="str">
        <f>"NO : "&amp;Q5</f>
        <v>NO : 001/SPPB/SEK-PUPR/2020</v>
      </c>
      <c r="B7" s="22"/>
      <c r="C7" s="22"/>
      <c r="D7" s="22"/>
      <c r="E7" s="22"/>
      <c r="F7" s="22"/>
      <c r="G7" s="22"/>
      <c r="H7" s="22"/>
      <c r="Q7" s="1" t="s">
        <v>42</v>
      </c>
    </row>
    <row r="8" spans="1:17" x14ac:dyDescent="0.25">
      <c r="Q8" s="1" t="s">
        <v>36</v>
      </c>
    </row>
    <row r="9" spans="1:17" ht="34.5" customHeight="1" x14ac:dyDescent="0.25">
      <c r="A9" s="25" t="str">
        <f><![CDATA["Pada hari ini "&Q1&" tanggal "&Q2&" bulan "&Q3&" tahun "&Q4&", yang bertanda tangan di bawah ini:"]]></f>
        <v>Pada hari ini Senin tanggal dua puluh bulan Januari tahun dua ribu dua puluh, yang bertanda tangan di bawah ini:</v>
      </c>
      <c r="B9" s="25"/>
      <c r="C9" s="25"/>
      <c r="D9" s="25"/>
      <c r="E9" s="25"/>
      <c r="F9" s="25"/>
      <c r="G9" s="25"/>
      <c r="H9" s="25"/>
      <c r="Q9" s="1" t="s">
        <v>34</v>
      </c>
    </row>
    <row r="10" spans="1:17" x14ac:dyDescent="0.25">
      <c r="B10" s="4" t="s">
        <v>1</v>
      </c>
      <c r="C10" s="4" t="s">
        <v>7</v>
      </c>
      <c r="D10" s="20" t="str">
        <f>Q9</f>
        <v>Boby H. Najoan, SH</v>
      </c>
      <c r="E10" s="20"/>
      <c r="F10" s="20"/>
      <c r="G10" s="20"/>
      <c r="H10" s="20"/>
      <c r="Q10" s="1" t="s">
        <v>35</v>
      </c>
    </row>
    <row r="11" spans="1:17" x14ac:dyDescent="0.25">
      <c r="B11" s="4" t="s">
        <v>0</v>
      </c>
      <c r="C11" s="4" t="s">
        <v>7</v>
      </c>
      <c r="D11" s="20" t="str">
        <f>Q10</f>
        <v>197212041999031006</v>
      </c>
      <c r="E11" s="20"/>
      <c r="F11" s="20"/>
      <c r="G11" s="20"/>
      <c r="H11" s="20"/>
      <c r="Q11" s="1" t="s">
        <v>33</v>
      </c>
    </row>
    <row r="12" spans="1:17" ht="16.5" customHeight="1" x14ac:dyDescent="0.25">
      <c r="B12" s="4" t="s">
        <v>2</v>
      </c>
      <c r="C12" s="4" t="s">
        <v>7</v>
      </c>
      <c r="D12" s="20" t="str">
        <f>Q8</f>
        <v>Pengguna Barang</v>
      </c>
      <c r="E12" s="20"/>
      <c r="F12" s="20"/>
      <c r="G12" s="20"/>
      <c r="H12" s="20"/>
      <c r="Q12" s="1" t="s">
        <v>31</v>
      </c>
    </row>
    <row r="13" spans="1:17" x14ac:dyDescent="0.25">
      <c r="D13" s="20"/>
      <c r="E13" s="20"/>
      <c r="F13" s="20"/>
      <c r="G13" s="20"/>
      <c r="H13" s="20"/>
      <c r="Q13" s="1" t="s">
        <v>32</v>
      </c>
    </row>
    <row r="14" spans="1:17" x14ac:dyDescent="0.25">
      <c r="Q14" s="1" t="s">
        <v>42</v>
      </c>
    </row>
    <row r="15" spans="1:17" ht="102" customHeight="1" x14ac:dyDescent="0.25">
      <c r="A15" s="32" t="str">
        <f>"Berdasarkan Surat Permintaan Barang (SPB) Nomor: "&amp;Q6&amp;" Tanggal "&amp;Q7&amp;", dengan ini diperintahkan kepada Pengurus Barang/Pengurus Barang Pembantu untuk mendistribusikan / mengeluarkan persediaan, sebagaimana daftar terlampir.
Daftar barang persediaan yang didistribusikan/dikeluarkan sebagai berikut:"</f>
        <v>Berdasarkan Surat Permintaan Barang (SPB) Nomor: 001/SPB/SEK-PUPR/2020 Tanggal 20 Januari 2020, dengan ini diperintahkan kepada Pengurus Barang/Pengurus Barang Pembantu untuk mendistribusikan / mengeluarkan persediaan, sebagaimana daftar terlampir.
Daftar barang persediaan yang didistribusikan/dikeluarkan sebagai berikut:</v>
      </c>
      <c r="B15" s="32"/>
      <c r="C15" s="32"/>
      <c r="D15" s="32"/>
      <c r="E15" s="32"/>
      <c r="F15" s="32"/>
      <c r="G15" s="32"/>
      <c r="H15" s="32"/>
    </row>
    <row r="17" spans="1:8" s="2" customFormat="1" x14ac:dyDescent="0.25">
      <c r="A17" s="10" t="s">
        <v>3</v>
      </c>
      <c r="B17" s="31" t="s">
        <v>4</v>
      </c>
      <c r="C17" s="31"/>
      <c r="D17" s="31"/>
      <c r="E17" s="10" t="s">
        <v>5</v>
      </c>
      <c r="F17" s="10" t="s">
        <v>6</v>
      </c>
      <c r="G17" s="27" t="s">
        <v>19</v>
      </c>
      <c r="H17" s="28"/>
    </row>
    <row r="18" ht="30.0" customHeight="true">
      <c r="A18" s="8" t="n">
        <f>ROW(A18)-17</f>
        <v>1.0</v>
      </c>
      <c r="B18" t="s" s="33">
        <v>45</v>
      </c>
      <c r="C18" s="34"/>
      <c r="D18" s="35"/>
      <c r="E18" t="n" s="11">
        <v>10.0</v>
      </c>
      <c r="F18" t="s" s="9">
        <v>46</v>
      </c>
      <c r="G18" s="29"/>
      <c r="H18" s="30"/>
    </row>
    <row r="19" ht="30.0" customHeight="true">
      <c r="A19" s="8" t="n">
        <f>ROW(A19)-17</f>
        <v>2.0</v>
      </c>
      <c r="B19" t="s" s="33">
        <v>47</v>
      </c>
      <c r="C19" s="34"/>
      <c r="D19" s="35"/>
      <c r="E19" t="n" s="11">
        <v>10.0</v>
      </c>
      <c r="F19" t="s" s="9">
        <v>46</v>
      </c>
      <c r="G19" s="29"/>
      <c r="H19" s="30"/>
    </row>
    <row r="20" ht="30.0" customHeight="true">
      <c r="A20" s="8" t="n">
        <f>ROW(A20)-17</f>
        <v>3.0</v>
      </c>
      <c r="B20" t="s" s="33">
        <v>48</v>
      </c>
      <c r="C20" s="34"/>
      <c r="D20" s="35"/>
      <c r="E20" t="n" s="11">
        <v>10.0</v>
      </c>
      <c r="F20" t="s" s="9">
        <v>46</v>
      </c>
      <c r="G20" s="29"/>
      <c r="H20" s="30"/>
    </row>
    <row r="21" ht="30.0" customHeight="true">
      <c r="A21" s="8" t="n">
        <f>ROW(A21)-17</f>
        <v>4.0</v>
      </c>
      <c r="B21" t="s" s="33">
        <v>49</v>
      </c>
      <c r="C21" s="34"/>
      <c r="D21" s="35"/>
      <c r="E21" t="n" s="11">
        <v>20.0</v>
      </c>
      <c r="F21" t="s" s="9">
        <v>46</v>
      </c>
      <c r="G21" s="29"/>
      <c r="H21" s="30"/>
    </row>
    <row r="22" ht="30.0" customHeight="true">
      <c r="A22" s="8" t="n">
        <f>ROW(A22)-17</f>
        <v>5.0</v>
      </c>
      <c r="B22" t="s" s="33">
        <v>50</v>
      </c>
      <c r="C22" s="34"/>
      <c r="D22" s="35"/>
      <c r="E22" t="n" s="11">
        <v>2.0</v>
      </c>
      <c r="F22" t="s" s="9">
        <v>46</v>
      </c>
      <c r="G22" s="29"/>
      <c r="H22" s="30"/>
    </row>
    <row r="23" ht="30.0" customHeight="true">
      <c r="A23" s="8" t="n">
        <f>ROW(A23)-17</f>
        <v>6.0</v>
      </c>
      <c r="B23" t="s" s="33">
        <v>51</v>
      </c>
      <c r="C23" s="34"/>
      <c r="D23" s="35"/>
      <c r="E23" t="n" s="11">
        <v>2.0</v>
      </c>
      <c r="F23" t="s" s="9">
        <v>46</v>
      </c>
      <c r="G23" s="29"/>
      <c r="H23" s="30"/>
    </row>
    <row r="24" ht="30.0" customHeight="true">
      <c r="A24" s="8" t="n">
        <f>ROW(A24)-17</f>
        <v>7.0</v>
      </c>
      <c r="B24" t="s" s="33">
        <v>52</v>
      </c>
      <c r="C24" s="34"/>
      <c r="D24" s="35"/>
      <c r="E24" t="n" s="11">
        <v>1.0</v>
      </c>
      <c r="F24" t="s" s="9">
        <v>46</v>
      </c>
      <c r="G24" s="29"/>
      <c r="H24" s="30"/>
    </row>
    <row r="25" ht="30.0" customHeight="true">
      <c r="A25" s="8" t="n">
        <f>ROW(A25)-17</f>
        <v>8.0</v>
      </c>
      <c r="B25" t="s" s="33">
        <v>53</v>
      </c>
      <c r="C25" s="34"/>
      <c r="D25" s="35"/>
      <c r="E25" t="n" s="11">
        <v>5.0</v>
      </c>
      <c r="F25" t="s" s="9">
        <v>46</v>
      </c>
      <c r="G25" s="29"/>
      <c r="H25" s="30"/>
    </row>
    <row r="26" ht="30.0" customHeight="true">
      <c r="A26" s="8" t="n">
        <f>ROW(A26)-17</f>
        <v>9.0</v>
      </c>
      <c r="B26" t="s" s="33">
        <v>54</v>
      </c>
      <c r="C26" s="34"/>
      <c r="D26" s="35"/>
      <c r="E26" t="n" s="11">
        <v>2.0</v>
      </c>
      <c r="F26" t="s" s="9">
        <v>46</v>
      </c>
      <c r="G26" s="29"/>
      <c r="H26" s="30"/>
    </row>
    <row r="27" ht="30.0" customHeight="true">
      <c r="A27" s="8" t="n">
        <f>ROW(A27)-17</f>
        <v>10.0</v>
      </c>
      <c r="B27" t="s" s="33">
        <v>55</v>
      </c>
      <c r="C27" s="34"/>
      <c r="D27" s="35"/>
      <c r="E27" t="n" s="11">
        <v>5.0</v>
      </c>
      <c r="F27" t="s" s="9">
        <v>46</v>
      </c>
      <c r="G27" s="29"/>
      <c r="H27" s="30"/>
    </row>
    <row r="28" ht="30.0" customHeight="true">
      <c r="A28" s="8" t="n">
        <f>ROW(A28)-17</f>
        <v>11.0</v>
      </c>
      <c r="B28" t="s" s="33">
        <v>56</v>
      </c>
      <c r="C28" s="34"/>
      <c r="D28" s="35"/>
      <c r="E28" t="n" s="11">
        <v>2.0</v>
      </c>
      <c r="F28" t="s" s="9">
        <v>46</v>
      </c>
      <c r="G28" s="29"/>
      <c r="H28" s="30"/>
    </row>
    <row r="29" ht="30.0" customHeight="true">
      <c r="A29" s="8" t="n">
        <f>ROW(A29)-17</f>
        <v>12.0</v>
      </c>
      <c r="B29" t="s" s="33">
        <v>57</v>
      </c>
      <c r="C29" s="34"/>
      <c r="D29" s="35"/>
      <c r="E29" t="n" s="11">
        <v>6.0</v>
      </c>
      <c r="F29" t="s" s="9">
        <v>46</v>
      </c>
      <c r="G29" s="29"/>
      <c r="H29" s="30"/>
    </row>
    <row r="30" ht="30.0" customHeight="true">
      <c r="A30" s="8" t="n">
        <f>ROW(A30)-17</f>
        <v>13.0</v>
      </c>
      <c r="B30" t="s" s="33">
        <v>58</v>
      </c>
      <c r="C30" s="34"/>
      <c r="D30" s="35"/>
      <c r="E30" t="n" s="11">
        <v>2.0</v>
      </c>
      <c r="F30" t="s" s="9">
        <v>59</v>
      </c>
      <c r="G30" s="29"/>
      <c r="H30" s="30"/>
    </row>
    <row r="31" ht="30.0" customHeight="true">
      <c r="A31" s="8" t="n">
        <f>ROW(A31)-17</f>
        <v>14.0</v>
      </c>
      <c r="B31" t="s" s="33">
        <v>60</v>
      </c>
      <c r="C31" s="34"/>
      <c r="D31" s="35"/>
      <c r="E31" t="n" s="11">
        <v>5.0</v>
      </c>
      <c r="F31" t="s" s="9">
        <v>61</v>
      </c>
      <c r="G31" s="29"/>
      <c r="H31" s="30"/>
    </row>
    <row r="32" ht="30.0" customHeight="true">
      <c r="A32" s="8" t="n">
        <f>ROW(A32)-17</f>
        <v>15.0</v>
      </c>
      <c r="B32" t="s" s="33">
        <v>62</v>
      </c>
      <c r="C32" s="34"/>
      <c r="D32" s="35"/>
      <c r="E32" t="n" s="11">
        <v>50.0</v>
      </c>
      <c r="F32" t="s" s="9">
        <v>46</v>
      </c>
      <c r="G32" s="29"/>
      <c r="H32" s="30"/>
    </row>
    <row r="33" ht="30.0" customHeight="true">
      <c r="A33" s="8" t="n">
        <f>ROW(A33)-17</f>
        <v>16.0</v>
      </c>
      <c r="B33" t="s" s="33">
        <v>63</v>
      </c>
      <c r="C33" s="34"/>
      <c r="D33" s="35"/>
      <c r="E33" t="n" s="11">
        <v>2.0</v>
      </c>
      <c r="F33" t="s" s="9">
        <v>46</v>
      </c>
      <c r="G33" s="29"/>
      <c r="H33" s="30"/>
    </row>
    <row r="34" ht="30.0" customHeight="true">
      <c r="A34" s="8" t="n">
        <f>ROW(A34)-17</f>
        <v>17.0</v>
      </c>
      <c r="B34" t="s" s="33">
        <v>64</v>
      </c>
      <c r="C34" s="34"/>
      <c r="D34" s="35"/>
      <c r="E34" t="n" s="11">
        <v>2.0</v>
      </c>
      <c r="F34" t="s" s="9">
        <v>46</v>
      </c>
      <c r="G34" s="29"/>
      <c r="H34" s="30"/>
    </row>
    <row r="35" spans="1:8" s="3" customFormat="1" x14ac:dyDescent="0.25">
      <c r="A35" s="17"/>
      <c r="B35" s="18"/>
      <c r="C35" s="18"/>
      <c r="D35" s="18"/>
      <c r="E35" s="18"/>
      <c r="F35" s="18"/>
      <c r="G35" s="18"/>
      <c r="H35" s="19"/>
    </row>
    <row r="37" spans="1:8" ht="22.5" customHeight="1" x14ac:dyDescent="0.25">
      <c r="A37" s="25" t="s">
        <v>21</v>
      </c>
      <c r="B37" s="25"/>
      <c r="C37" s="25"/>
      <c r="D37" s="25"/>
      <c r="E37" s="25"/>
      <c r="F37" s="25"/>
      <c r="G37" s="25"/>
      <c r="H37" s="25"/>
    </row>
    <row r="38" spans="1:8" ht="22.5" customHeight="1" x14ac:dyDescent="0.25">
      <c r="A38" s="12"/>
      <c r="B38" s="12"/>
      <c r="C38" s="12"/>
      <c r="D38" s="12"/>
      <c r="E38" s="12"/>
      <c r="F38" s="12"/>
      <c r="G38" s="14"/>
      <c r="H38" s="12"/>
    </row>
    <row r="39" spans="1:8" x14ac:dyDescent="0.25">
      <c r="C39" s="6"/>
      <c r="G39" s="15" t="str">
        <f>"Airmadidi, "&amp;Q14</f>
        <v>Airmadidi, 20 Januari 2020</v>
      </c>
    </row>
    <row r="40" spans="1:8" x14ac:dyDescent="0.25">
      <c r="C40" s="15"/>
      <c r="G40" s="2" t="str">
        <f>Q8</f>
        <v>Pengguna Barang</v>
      </c>
    </row>
    <row r="41" spans="1:8" x14ac:dyDescent="0.25">
      <c r="C41" s="2"/>
      <c r="G41" s="2"/>
    </row>
    <row r="42" spans="1:8" x14ac:dyDescent="0.25">
      <c r="G42" s="2"/>
    </row>
    <row r="43" spans="1:8" x14ac:dyDescent="0.25">
      <c r="G43" s="2"/>
    </row>
    <row r="44" spans="1:8" x14ac:dyDescent="0.25">
      <c r="G44" s="2"/>
    </row>
    <row r="45" spans="1:8" x14ac:dyDescent="0.25">
      <c r="C45" s="13"/>
      <c r="G45" s="2"/>
    </row>
    <row r="46" spans="1:8" x14ac:dyDescent="0.25">
      <c r="C46" s="6"/>
      <c r="G46" s="16" t="str">
        <f>D10</f>
        <v>Boby H. Najoan, SH</v>
      </c>
    </row>
    <row r="47" spans="1:8" x14ac:dyDescent="0.25">
      <c r="G47" s="15" t="str">
        <f>"NIP. "&amp;D11</f>
        <v>NIP. 197212041999031006</v>
      </c>
    </row>
  </sheetData>
  <mergeCells count="17">
    <mergeCell ref="D13:H13"/>
    <mergeCell ref="G17:H17"/>
    <mergeCell ref="B17:D17"/>
    <mergeCell ref="A15:H15"/>
    <mergeCell ref="D10:H10"/>
    <mergeCell ref="D11:H11"/>
    <mergeCell ref="D12:H12"/>
    <mergeCell ref="B4:H4"/>
    <mergeCell ref="A1:H1"/>
    <mergeCell ref="B2:H2"/>
    <mergeCell ref="B3:H3"/>
    <mergeCell ref="A9:H9"/>
    <mergeCell ref="A6:H6"/>
    <mergeCell ref="A7:H7"/>
    <mergeCell ref="G18:H18"/>
    <mergeCell ref="B18:D18"/>
    <mergeCell ref="G19:H19"/>
    <mergeCell ref="B19:D19"/>
    <mergeCell ref="G20:H20"/>
    <mergeCell ref="B20:D20"/>
    <mergeCell ref="G21:H21"/>
    <mergeCell ref="B21:D21"/>
    <mergeCell ref="G22:H22"/>
    <mergeCell ref="B22:D22"/>
    <mergeCell ref="G23:H23"/>
    <mergeCell ref="B23:D23"/>
    <mergeCell ref="G24:H24"/>
    <mergeCell ref="B24:D24"/>
    <mergeCell ref="G25:H25"/>
    <mergeCell ref="B25:D25"/>
    <mergeCell ref="G26:H26"/>
    <mergeCell ref="B26:D26"/>
    <mergeCell ref="G27:H27"/>
    <mergeCell ref="B27:D27"/>
    <mergeCell ref="G28:H28"/>
    <mergeCell ref="B28:D28"/>
    <mergeCell ref="G29:H29"/>
    <mergeCell ref="B29:D29"/>
    <mergeCell ref="G30:H30"/>
    <mergeCell ref="B30:D30"/>
    <mergeCell ref="G31:H31"/>
    <mergeCell ref="B31:D31"/>
    <mergeCell ref="G32:H32"/>
    <mergeCell ref="B32:D32"/>
    <mergeCell ref="G33:H33"/>
    <mergeCell ref="B33:D33"/>
    <mergeCell ref="G35:H35"/>
    <mergeCell ref="B35:D35"/>
    <mergeCell ref="G34:H34"/>
    <mergeCell ref="B34:D34"/>
    <mergeCell ref="A37:H37"/>
  </mergeCells>
  <printOptions horizontalCentered="1"/>
  <pageMargins left="0.7" right="0.7" top="0.75" bottom="0.75" header="0.3" footer="0.3"/>
  <pageSetup orientation="portrait"/>
  <headerFooter>
    <oddFooter>&amp;R001-&amp;P(&amp;N)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51"/>
  <sheetViews>
    <sheetView tabSelected="false" workbookViewId="0">
      <selection activeCell="D11" sqref="D11:H11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6.42578125" collapsed="true"/>
    <col min="5" max="5" customWidth="true" style="1" width="10.140625" collapsed="true"/>
    <col min="6" max="6" customWidth="true" style="1" width="12.5703125" collapsed="true"/>
    <col min="7" max="7" customWidth="true" style="1" width="7.7109375" collapsed="true"/>
    <col min="8" max="8" customWidth="true" style="1" width="13.28515625" collapsed="true"/>
    <col min="9" max="16384" style="1" width="9.140625" collapsed="true"/>
  </cols>
  <sheetData>
    <row r="1" spans="1:17" x14ac:dyDescent="0.25">
      <c r="A1" s="22"/>
      <c r="B1" s="22"/>
      <c r="C1" s="22"/>
      <c r="D1" s="22"/>
      <c r="E1" s="22"/>
      <c r="F1" s="22"/>
      <c r="G1" s="22"/>
      <c r="H1" s="22"/>
      <c r="Q1" s="5" t="s">
        <v>69</v>
      </c>
    </row>
    <row r="2" spans="1:17" ht="18.75" x14ac:dyDescent="0.25">
      <c r="B2" s="23" t="s">
        <v>8</v>
      </c>
      <c r="C2" s="23"/>
      <c r="D2" s="23"/>
      <c r="E2" s="23"/>
      <c r="F2" s="23"/>
      <c r="G2" s="23"/>
      <c r="H2" s="23"/>
      <c r="Q2" s="5" t="s">
        <v>70</v>
      </c>
    </row>
    <row r="3" spans="1:17" ht="23.25" x14ac:dyDescent="0.25">
      <c r="B3" s="24" t="s">
        <v>9</v>
      </c>
      <c r="C3" s="24"/>
      <c r="D3" s="24"/>
      <c r="E3" s="24"/>
      <c r="F3" s="24"/>
      <c r="G3" s="24"/>
      <c r="H3" s="24"/>
      <c r="Q3" s="5" t="s">
        <v>71</v>
      </c>
    </row>
    <row r="4" spans="1:17" ht="15.75" thickBot="1" x14ac:dyDescent="0.3">
      <c r="A4" s="7"/>
      <c r="B4" s="21" t="s">
        <v>10</v>
      </c>
      <c r="C4" s="21"/>
      <c r="D4" s="21"/>
      <c r="E4" s="21"/>
      <c r="F4" s="21"/>
      <c r="G4" s="21"/>
      <c r="H4" s="21"/>
      <c r="Q4" s="5" t="s">
        <v>41</v>
      </c>
    </row>
    <row r="5" spans="1:17" x14ac:dyDescent="0.25">
      <c r="Q5" s="1" t="s">
        <v>68</v>
      </c>
    </row>
    <row r="6" spans="1:17" x14ac:dyDescent="0.25">
      <c r="A6" s="26" t="s">
        <v>20</v>
      </c>
      <c r="B6" s="26"/>
      <c r="C6" s="26"/>
      <c r="D6" s="26"/>
      <c r="E6" s="26"/>
      <c r="F6" s="26"/>
      <c r="G6" s="26"/>
      <c r="H6" s="26"/>
      <c r="Q6" s="1" t="s">
        <v>73</v>
      </c>
    </row>
    <row r="7" spans="1:17" x14ac:dyDescent="0.25">
      <c r="A7" s="22" t="str">
        <f>"NO : "&amp;Q5</f>
        <v>NO : 001/SPPB/TR-PUPR/2020</v>
      </c>
      <c r="B7" s="22"/>
      <c r="C7" s="22"/>
      <c r="D7" s="22"/>
      <c r="E7" s="22"/>
      <c r="F7" s="22"/>
      <c r="G7" s="22"/>
      <c r="H7" s="22"/>
      <c r="Q7" s="1" t="s">
        <v>72</v>
      </c>
    </row>
    <row r="8" spans="1:17" x14ac:dyDescent="0.25">
      <c r="Q8" s="1" t="s">
        <v>36</v>
      </c>
    </row>
    <row r="9" spans="1:17" ht="34.5" customHeight="1" x14ac:dyDescent="0.25">
      <c r="A9" s="25" t="str">
        <f><![CDATA["Pada hari ini "&Q1&" tanggal "&Q2&" bulan "&Q3&" tahun "&Q4&", yang bertanda tangan di bawah ini:"]]></f>
        <v>Pada hari ini Selasa tanggal sepuluh bulan Maret tahun dua ribu dua puluh, yang bertanda tangan di bawah ini:</v>
      </c>
      <c r="B9" s="25"/>
      <c r="C9" s="25"/>
      <c r="D9" s="25"/>
      <c r="E9" s="25"/>
      <c r="F9" s="25"/>
      <c r="G9" s="25"/>
      <c r="H9" s="25"/>
      <c r="Q9" s="1" t="s">
        <v>34</v>
      </c>
    </row>
    <row r="10" spans="1:17" x14ac:dyDescent="0.25">
      <c r="B10" s="4" t="s">
        <v>1</v>
      </c>
      <c r="C10" s="4" t="s">
        <v>7</v>
      </c>
      <c r="D10" s="20" t="str">
        <f>Q9</f>
        <v>Boby H. Najoan, SH</v>
      </c>
      <c r="E10" s="20"/>
      <c r="F10" s="20"/>
      <c r="G10" s="20"/>
      <c r="H10" s="20"/>
      <c r="Q10" s="1" t="s">
        <v>35</v>
      </c>
    </row>
    <row r="11" spans="1:17" x14ac:dyDescent="0.25">
      <c r="B11" s="4" t="s">
        <v>0</v>
      </c>
      <c r="C11" s="4" t="s">
        <v>7</v>
      </c>
      <c r="D11" s="20" t="str">
        <f>Q10</f>
        <v>197212041999031006</v>
      </c>
      <c r="E11" s="20"/>
      <c r="F11" s="20"/>
      <c r="G11" s="20"/>
      <c r="H11" s="20"/>
      <c r="Q11" s="1" t="s">
        <v>67</v>
      </c>
    </row>
    <row r="12" spans="1:17" ht="16.5" customHeight="1" x14ac:dyDescent="0.25">
      <c r="B12" s="4" t="s">
        <v>2</v>
      </c>
      <c r="C12" s="4" t="s">
        <v>7</v>
      </c>
      <c r="D12" s="20" t="str">
        <f>Q8</f>
        <v>Pengguna Barang</v>
      </c>
      <c r="E12" s="20"/>
      <c r="F12" s="20"/>
      <c r="G12" s="20"/>
      <c r="H12" s="20"/>
      <c r="Q12" s="1" t="s">
        <v>65</v>
      </c>
    </row>
    <row r="13" spans="1:17" x14ac:dyDescent="0.25">
      <c r="D13" s="20"/>
      <c r="E13" s="20"/>
      <c r="F13" s="20"/>
      <c r="G13" s="20"/>
      <c r="H13" s="20"/>
      <c r="Q13" s="1" t="s">
        <v>66</v>
      </c>
    </row>
    <row r="14" spans="1:17" x14ac:dyDescent="0.25">
      <c r="Q14" s="1" t="s">
        <v>72</v>
      </c>
    </row>
    <row r="15" spans="1:17" ht="102" customHeight="1" x14ac:dyDescent="0.25">
      <c r="A15" s="32" t="str">
        <f>"Berdasarkan Surat Permintaan Barang (SPB) Nomor: "&amp;Q6&amp;" Tanggal "&amp;Q7&amp;", dengan ini diperintahkan kepada Pengurus Barang/Pengurus Barang Pembantu untuk mendistribusikan / mengeluarkan persediaan, sebagaimana daftar terlampir.
Daftar barang persediaan yang didistribusikan/dikeluarkan sebagai berikut:"</f>
        <v>Berdasarkan Surat Permintaan Barang (SPB) Nomor: 001/SPB/TR-PUPR/2020 Tanggal 10 Maret 2020, dengan ini diperintahkan kepada Pengurus Barang/Pengurus Barang Pembantu untuk mendistribusikan / mengeluarkan persediaan, sebagaimana daftar terlampir.
Daftar barang persediaan yang didistribusikan/dikeluarkan sebagai berikut:</v>
      </c>
      <c r="B15" s="32"/>
      <c r="C15" s="32"/>
      <c r="D15" s="32"/>
      <c r="E15" s="32"/>
      <c r="F15" s="32"/>
      <c r="G15" s="32"/>
      <c r="H15" s="32"/>
    </row>
    <row r="17" spans="1:8" s="2" customFormat="1" x14ac:dyDescent="0.25">
      <c r="A17" s="10" t="s">
        <v>3</v>
      </c>
      <c r="B17" s="31" t="s">
        <v>4</v>
      </c>
      <c r="C17" s="31"/>
      <c r="D17" s="31"/>
      <c r="E17" s="10" t="s">
        <v>5</v>
      </c>
      <c r="F17" s="10" t="s">
        <v>6</v>
      </c>
      <c r="G17" s="27" t="s">
        <v>19</v>
      </c>
      <c r="H17" s="28"/>
    </row>
    <row r="18" ht="30.0" customHeight="true">
      <c r="A18" s="8" t="n">
        <f>ROW(A18)-17</f>
        <v>1.0</v>
      </c>
      <c r="B18" t="s" s="33">
        <v>62</v>
      </c>
      <c r="C18" s="34"/>
      <c r="D18" s="35"/>
      <c r="E18" t="n" s="11">
        <v>150.0</v>
      </c>
      <c r="F18" t="s" s="9">
        <v>46</v>
      </c>
      <c r="G18" s="29"/>
      <c r="H18" s="30"/>
    </row>
    <row r="19" ht="30.0" customHeight="true">
      <c r="A19" s="8" t="n">
        <f>ROW(A19)-17</f>
        <v>2.0</v>
      </c>
      <c r="B19" t="s" s="33">
        <v>74</v>
      </c>
      <c r="C19" s="34"/>
      <c r="D19" s="35"/>
      <c r="E19" t="n" s="11">
        <v>51.0</v>
      </c>
      <c r="F19" t="s" s="9">
        <v>46</v>
      </c>
      <c r="G19" s="29"/>
      <c r="H19" s="30"/>
    </row>
    <row r="20" ht="30.0" customHeight="true">
      <c r="A20" s="8" t="n">
        <f>ROW(A20)-17</f>
        <v>3.0</v>
      </c>
      <c r="B20" t="s" s="33">
        <v>60</v>
      </c>
      <c r="C20" s="34"/>
      <c r="D20" s="35"/>
      <c r="E20" t="n" s="11">
        <v>27.0</v>
      </c>
      <c r="F20" t="s" s="9">
        <v>61</v>
      </c>
      <c r="G20" s="29"/>
      <c r="H20" s="30"/>
    </row>
    <row r="21" ht="30.0" customHeight="true">
      <c r="A21" s="8" t="n">
        <f>ROW(A21)-17</f>
        <v>4.0</v>
      </c>
      <c r="B21" t="s" s="33">
        <v>48</v>
      </c>
      <c r="C21" s="34"/>
      <c r="D21" s="35"/>
      <c r="E21" t="n" s="11">
        <v>2.0</v>
      </c>
      <c r="F21" t="s" s="9">
        <v>46</v>
      </c>
      <c r="G21" s="29"/>
      <c r="H21" s="30"/>
    </row>
    <row r="22" ht="30.0" customHeight="true">
      <c r="A22" s="8" t="n">
        <f>ROW(A22)-17</f>
        <v>5.0</v>
      </c>
      <c r="B22" t="s" s="33">
        <v>45</v>
      </c>
      <c r="C22" s="34"/>
      <c r="D22" s="35"/>
      <c r="E22" t="n" s="11">
        <v>36.0</v>
      </c>
      <c r="F22" t="s" s="9">
        <v>46</v>
      </c>
      <c r="G22" s="29"/>
      <c r="H22" s="30"/>
    </row>
    <row r="23" ht="30.0" customHeight="true">
      <c r="A23" s="8" t="n">
        <f>ROW(A23)-17</f>
        <v>6.0</v>
      </c>
      <c r="B23" t="s" s="33">
        <v>75</v>
      </c>
      <c r="C23" s="34"/>
      <c r="D23" s="35"/>
      <c r="E23" t="n" s="11">
        <v>1.0</v>
      </c>
      <c r="F23" t="s" s="9">
        <v>46</v>
      </c>
      <c r="G23" s="29"/>
      <c r="H23" s="30"/>
    </row>
    <row r="24" ht="30.0" customHeight="true">
      <c r="A24" s="8" t="n">
        <f>ROW(A24)-17</f>
        <v>7.0</v>
      </c>
      <c r="B24" t="s" s="33">
        <v>57</v>
      </c>
      <c r="C24" s="34"/>
      <c r="D24" s="35"/>
      <c r="E24" t="n" s="11">
        <v>6.0</v>
      </c>
      <c r="F24" t="s" s="9">
        <v>46</v>
      </c>
      <c r="G24" s="29"/>
      <c r="H24" s="30"/>
    </row>
    <row r="25" ht="30.0" customHeight="true">
      <c r="A25" s="8" t="n">
        <f>ROW(A25)-17</f>
        <v>8.0</v>
      </c>
      <c r="B25" t="s" s="33">
        <v>76</v>
      </c>
      <c r="C25" s="34"/>
      <c r="D25" s="35"/>
      <c r="E25" t="n" s="11">
        <v>5.0</v>
      </c>
      <c r="F25" t="s" s="9">
        <v>46</v>
      </c>
      <c r="G25" s="29"/>
      <c r="H25" s="30"/>
    </row>
    <row r="26" ht="30.0" customHeight="true">
      <c r="A26" s="8" t="n">
        <f>ROW(A26)-17</f>
        <v>9.0</v>
      </c>
      <c r="B26" t="s" s="33">
        <v>77</v>
      </c>
      <c r="C26" s="34"/>
      <c r="D26" s="35"/>
      <c r="E26" t="n" s="11">
        <v>5.0</v>
      </c>
      <c r="F26" t="s" s="9">
        <v>46</v>
      </c>
      <c r="G26" s="29"/>
      <c r="H26" s="30"/>
    </row>
    <row r="27" ht="30.0" customHeight="true">
      <c r="A27" s="8" t="n">
        <f>ROW(A27)-17</f>
        <v>10.0</v>
      </c>
      <c r="B27" t="s" s="33">
        <v>78</v>
      </c>
      <c r="C27" s="34"/>
      <c r="D27" s="35"/>
      <c r="E27" t="n" s="11">
        <v>5.0</v>
      </c>
      <c r="F27" t="s" s="9">
        <v>59</v>
      </c>
      <c r="G27" s="29"/>
      <c r="H27" s="30"/>
    </row>
    <row r="28" ht="30.0" customHeight="true">
      <c r="A28" s="8" t="n">
        <f>ROW(A28)-17</f>
        <v>11.0</v>
      </c>
      <c r="B28" t="s" s="33">
        <v>79</v>
      </c>
      <c r="C28" s="34"/>
      <c r="D28" s="35"/>
      <c r="E28" t="n" s="11">
        <v>3.0</v>
      </c>
      <c r="F28" t="s" s="9">
        <v>46</v>
      </c>
      <c r="G28" s="29"/>
      <c r="H28" s="30"/>
    </row>
    <row r="29" ht="30.0" customHeight="true">
      <c r="A29" s="8" t="n">
        <f>ROW(A29)-17</f>
        <v>12.0</v>
      </c>
      <c r="B29" t="s" s="33">
        <v>80</v>
      </c>
      <c r="C29" s="34"/>
      <c r="D29" s="35"/>
      <c r="E29" t="n" s="11">
        <v>4.0</v>
      </c>
      <c r="F29" t="s" s="9">
        <v>59</v>
      </c>
      <c r="G29" s="29"/>
      <c r="H29" s="30"/>
    </row>
    <row r="30" ht="30.0" customHeight="true">
      <c r="A30" s="8" t="n">
        <f>ROW(A30)-17</f>
        <v>13.0</v>
      </c>
      <c r="B30" t="s" s="33">
        <v>81</v>
      </c>
      <c r="C30" s="34"/>
      <c r="D30" s="35"/>
      <c r="E30" t="n" s="11">
        <v>3.0</v>
      </c>
      <c r="F30" t="s" s="9">
        <v>59</v>
      </c>
      <c r="G30" s="29"/>
      <c r="H30" s="30"/>
    </row>
    <row r="31" ht="30.0" customHeight="true">
      <c r="A31" s="8" t="n">
        <f>ROW(A31)-17</f>
        <v>14.0</v>
      </c>
      <c r="B31" t="s" s="33">
        <v>82</v>
      </c>
      <c r="C31" s="34"/>
      <c r="D31" s="35"/>
      <c r="E31" t="n" s="11">
        <v>3.0</v>
      </c>
      <c r="F31" t="s" s="9">
        <v>83</v>
      </c>
      <c r="G31" s="29"/>
      <c r="H31" s="30"/>
    </row>
    <row r="32" ht="30.0" customHeight="true">
      <c r="A32" s="8" t="n">
        <f>ROW(A32)-17</f>
        <v>15.0</v>
      </c>
      <c r="B32" t="s" s="33">
        <v>84</v>
      </c>
      <c r="C32" s="34"/>
      <c r="D32" s="35"/>
      <c r="E32" t="n" s="11">
        <v>2.0</v>
      </c>
      <c r="F32" t="s" s="9">
        <v>83</v>
      </c>
      <c r="G32" s="29"/>
      <c r="H32" s="30"/>
    </row>
    <row r="33" ht="30.0" customHeight="true">
      <c r="A33" s="8" t="n">
        <f>ROW(A33)-17</f>
        <v>16.0</v>
      </c>
      <c r="B33" t="s" s="33">
        <v>85</v>
      </c>
      <c r="C33" s="34"/>
      <c r="D33" s="35"/>
      <c r="E33" t="n" s="11">
        <v>2.0</v>
      </c>
      <c r="F33" t="s" s="9">
        <v>86</v>
      </c>
      <c r="G33" s="29"/>
      <c r="H33" s="30"/>
    </row>
    <row r="34" ht="30.0" customHeight="true">
      <c r="A34" s="8" t="n">
        <f>ROW(A34)-17</f>
        <v>17.0</v>
      </c>
      <c r="B34" t="s" s="33">
        <v>87</v>
      </c>
      <c r="C34" s="34"/>
      <c r="D34" s="35"/>
      <c r="E34" t="n" s="11">
        <v>2.0</v>
      </c>
      <c r="F34" t="s" s="9">
        <v>83</v>
      </c>
      <c r="G34" s="29"/>
      <c r="H34" s="30"/>
    </row>
    <row r="35" ht="30.0" customHeight="true">
      <c r="A35" s="8" t="n">
        <f>ROW(A35)-17</f>
        <v>18.0</v>
      </c>
      <c r="B35" t="s" s="33">
        <v>88</v>
      </c>
      <c r="C35" s="34"/>
      <c r="D35" s="35"/>
      <c r="E35" t="n" s="11">
        <v>2.0</v>
      </c>
      <c r="F35" t="s" s="9">
        <v>86</v>
      </c>
      <c r="G35" s="29"/>
      <c r="H35" s="30"/>
    </row>
    <row r="36" ht="30.0" customHeight="true">
      <c r="A36" s="8" t="n">
        <f>ROW(A36)-17</f>
        <v>19.0</v>
      </c>
      <c r="B36" t="s" s="33">
        <v>89</v>
      </c>
      <c r="C36" s="34"/>
      <c r="D36" s="35"/>
      <c r="E36" t="n" s="11">
        <v>2.0</v>
      </c>
      <c r="F36" t="s" s="9">
        <v>86</v>
      </c>
      <c r="G36" s="29"/>
      <c r="H36" s="30"/>
    </row>
    <row r="37" ht="30.0" customHeight="true">
      <c r="A37" s="8" t="n">
        <f>ROW(A37)-17</f>
        <v>20.0</v>
      </c>
      <c r="B37" t="s" s="33">
        <v>85</v>
      </c>
      <c r="C37" s="34"/>
      <c r="D37" s="35"/>
      <c r="E37" t="n" s="11">
        <v>2.0</v>
      </c>
      <c r="F37" t="s" s="9">
        <v>86</v>
      </c>
      <c r="G37" s="29"/>
      <c r="H37" s="30"/>
    </row>
    <row r="38" ht="30.0" customHeight="true">
      <c r="A38" s="8" t="n">
        <f>ROW(A38)-17</f>
        <v>21.0</v>
      </c>
      <c r="B38" t="s" s="33">
        <v>90</v>
      </c>
      <c r="C38" s="34"/>
      <c r="D38" s="35"/>
      <c r="E38" t="n" s="11">
        <v>2.0</v>
      </c>
      <c r="F38" t="s" s="9">
        <v>86</v>
      </c>
      <c r="G38" s="29"/>
      <c r="H38" s="30"/>
    </row>
    <row r="39" spans="1:8" s="3" customFormat="1" x14ac:dyDescent="0.25">
      <c r="A39" s="17"/>
      <c r="B39" s="18"/>
      <c r="C39" s="18"/>
      <c r="D39" s="18"/>
      <c r="E39" s="18"/>
      <c r="F39" s="18"/>
      <c r="G39" s="18"/>
      <c r="H39" s="19"/>
    </row>
    <row r="41" spans="1:8" ht="22.5" customHeight="1" x14ac:dyDescent="0.25">
      <c r="A41" s="25" t="s">
        <v>21</v>
      </c>
      <c r="B41" s="25"/>
      <c r="C41" s="25"/>
      <c r="D41" s="25"/>
      <c r="E41" s="25"/>
      <c r="F41" s="25"/>
      <c r="G41" s="25"/>
      <c r="H41" s="25"/>
    </row>
    <row r="42" spans="1:8" ht="22.5" customHeight="1" x14ac:dyDescent="0.25">
      <c r="A42" s="12"/>
      <c r="B42" s="12"/>
      <c r="C42" s="12"/>
      <c r="D42" s="12"/>
      <c r="E42" s="12"/>
      <c r="F42" s="12"/>
      <c r="G42" s="14"/>
      <c r="H42" s="12"/>
    </row>
    <row r="43" spans="1:8" x14ac:dyDescent="0.25">
      <c r="C43" s="6"/>
      <c r="G43" s="15" t="str">
        <f>"Airmadidi, "&amp;Q14</f>
        <v>Airmadidi, 10 Maret 2020</v>
      </c>
    </row>
    <row r="44" spans="1:8" x14ac:dyDescent="0.25">
      <c r="C44" s="15"/>
      <c r="G44" s="2" t="str">
        <f>Q8</f>
        <v>Pengguna Barang</v>
      </c>
    </row>
    <row r="45" spans="1:8" x14ac:dyDescent="0.25">
      <c r="C45" s="2"/>
      <c r="G45" s="2"/>
    </row>
    <row r="46" spans="1:8" x14ac:dyDescent="0.25">
      <c r="G46" s="2"/>
    </row>
    <row r="47" spans="1:8" x14ac:dyDescent="0.25">
      <c r="G47" s="2"/>
    </row>
    <row r="48" spans="1:8" x14ac:dyDescent="0.25">
      <c r="G48" s="2"/>
    </row>
    <row r="49" spans="1:8" x14ac:dyDescent="0.25">
      <c r="C49" s="13"/>
      <c r="G49" s="2"/>
    </row>
    <row r="50" spans="1:8" x14ac:dyDescent="0.25">
      <c r="C50" s="6"/>
      <c r="G50" s="16" t="str">
        <f>D10</f>
        <v>Boby H. Najoan, SH</v>
      </c>
    </row>
    <row r="51" spans="1:8" x14ac:dyDescent="0.25">
      <c r="G51" s="15" t="str">
        <f>"NIP. "&amp;D11</f>
        <v>NIP. 197212041999031006</v>
      </c>
    </row>
  </sheetData>
  <mergeCells count="17">
    <mergeCell ref="D13:H13"/>
    <mergeCell ref="G17:H17"/>
    <mergeCell ref="B17:D17"/>
    <mergeCell ref="A15:H15"/>
    <mergeCell ref="D10:H10"/>
    <mergeCell ref="D11:H11"/>
    <mergeCell ref="D12:H12"/>
    <mergeCell ref="B4:H4"/>
    <mergeCell ref="A1:H1"/>
    <mergeCell ref="B2:H2"/>
    <mergeCell ref="B3:H3"/>
    <mergeCell ref="A9:H9"/>
    <mergeCell ref="A6:H6"/>
    <mergeCell ref="A7:H7"/>
    <mergeCell ref="G18:H18"/>
    <mergeCell ref="B18:D18"/>
    <mergeCell ref="G19:H19"/>
    <mergeCell ref="B19:D19"/>
    <mergeCell ref="G20:H20"/>
    <mergeCell ref="B20:D20"/>
    <mergeCell ref="G21:H21"/>
    <mergeCell ref="B21:D21"/>
    <mergeCell ref="G22:H22"/>
    <mergeCell ref="B22:D22"/>
    <mergeCell ref="G23:H23"/>
    <mergeCell ref="B23:D23"/>
    <mergeCell ref="G24:H24"/>
    <mergeCell ref="B24:D24"/>
    <mergeCell ref="G25:H25"/>
    <mergeCell ref="B25:D25"/>
    <mergeCell ref="G26:H26"/>
    <mergeCell ref="B26:D26"/>
    <mergeCell ref="G27:H27"/>
    <mergeCell ref="B27:D27"/>
    <mergeCell ref="G28:H28"/>
    <mergeCell ref="B28:D28"/>
    <mergeCell ref="G29:H29"/>
    <mergeCell ref="B29:D29"/>
    <mergeCell ref="G30:H30"/>
    <mergeCell ref="B30:D30"/>
    <mergeCell ref="G31:H31"/>
    <mergeCell ref="B31:D31"/>
    <mergeCell ref="G32:H32"/>
    <mergeCell ref="B32:D32"/>
    <mergeCell ref="G33:H33"/>
    <mergeCell ref="B33:D33"/>
    <mergeCell ref="G34:H34"/>
    <mergeCell ref="B34:D34"/>
    <mergeCell ref="G35:H35"/>
    <mergeCell ref="B35:D35"/>
    <mergeCell ref="G36:H36"/>
    <mergeCell ref="B36:D36"/>
    <mergeCell ref="G37:H37"/>
    <mergeCell ref="B37:D37"/>
    <mergeCell ref="G39:H39"/>
    <mergeCell ref="B39:D39"/>
    <mergeCell ref="G38:H38"/>
    <mergeCell ref="B38:D38"/>
    <mergeCell ref="A41:H41"/>
  </mergeCells>
  <printOptions horizontalCentered="1"/>
  <pageMargins left="0.7" right="0.7" top="0.75" bottom="0.75" header="0.3" footer="0.3"/>
  <pageSetup orientation="portrait"/>
  <headerFooter>
    <oddFooter>&amp;R001_2-&amp;P(&amp;N)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44"/>
  <sheetViews>
    <sheetView tabSelected="false" workbookViewId="0">
      <selection activeCell="D11" sqref="D11:H11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6.42578125" collapsed="true"/>
    <col min="5" max="5" customWidth="true" style="1" width="10.140625" collapsed="true"/>
    <col min="6" max="6" customWidth="true" style="1" width="12.5703125" collapsed="true"/>
    <col min="7" max="7" customWidth="true" style="1" width="7.7109375" collapsed="true"/>
    <col min="8" max="8" customWidth="true" style="1" width="13.28515625" collapsed="true"/>
    <col min="9" max="16384" style="1" width="9.140625" collapsed="true"/>
  </cols>
  <sheetData>
    <row r="1" spans="1:17" x14ac:dyDescent="0.25">
      <c r="A1" s="22"/>
      <c r="B1" s="22"/>
      <c r="C1" s="22"/>
      <c r="D1" s="22"/>
      <c r="E1" s="22"/>
      <c r="F1" s="22"/>
      <c r="G1" s="22"/>
      <c r="H1" s="22"/>
      <c r="Q1" s="5" t="s">
        <v>95</v>
      </c>
    </row>
    <row r="2" spans="1:17" ht="18.75" x14ac:dyDescent="0.25">
      <c r="B2" s="23" t="s">
        <v>8</v>
      </c>
      <c r="C2" s="23"/>
      <c r="D2" s="23"/>
      <c r="E2" s="23"/>
      <c r="F2" s="23"/>
      <c r="G2" s="23"/>
      <c r="H2" s="23"/>
      <c r="Q2" s="5" t="s">
        <v>96</v>
      </c>
    </row>
    <row r="3" spans="1:17" ht="23.25" x14ac:dyDescent="0.25">
      <c r="B3" s="24" t="s">
        <v>9</v>
      </c>
      <c r="C3" s="24"/>
      <c r="D3" s="24"/>
      <c r="E3" s="24"/>
      <c r="F3" s="24"/>
      <c r="G3" s="24"/>
      <c r="H3" s="24"/>
      <c r="Q3" s="5" t="s">
        <v>71</v>
      </c>
    </row>
    <row r="4" spans="1:17" ht="15.75" thickBot="1" x14ac:dyDescent="0.3">
      <c r="A4" s="7"/>
      <c r="B4" s="21" t="s">
        <v>10</v>
      </c>
      <c r="C4" s="21"/>
      <c r="D4" s="21"/>
      <c r="E4" s="21"/>
      <c r="F4" s="21"/>
      <c r="G4" s="21"/>
      <c r="H4" s="21"/>
      <c r="Q4" s="5" t="s">
        <v>41</v>
      </c>
    </row>
    <row r="5" spans="1:17" x14ac:dyDescent="0.25">
      <c r="Q5" s="1" t="s">
        <v>94</v>
      </c>
    </row>
    <row r="6" spans="1:17" x14ac:dyDescent="0.25">
      <c r="A6" s="26" t="s">
        <v>20</v>
      </c>
      <c r="B6" s="26"/>
      <c r="C6" s="26"/>
      <c r="D6" s="26"/>
      <c r="E6" s="26"/>
      <c r="F6" s="26"/>
      <c r="G6" s="26"/>
      <c r="H6" s="26"/>
      <c r="Q6" s="1" t="s">
        <v>98</v>
      </c>
    </row>
    <row r="7" spans="1:17" x14ac:dyDescent="0.25">
      <c r="A7" s="22" t="str">
        <f>"NO : "&amp;Q5</f>
        <v>NO : 002/SPPB/BM-PUPR/2020</v>
      </c>
      <c r="B7" s="22"/>
      <c r="C7" s="22"/>
      <c r="D7" s="22"/>
      <c r="E7" s="22"/>
      <c r="F7" s="22"/>
      <c r="G7" s="22"/>
      <c r="H7" s="22"/>
      <c r="Q7" s="1" t="s">
        <v>97</v>
      </c>
    </row>
    <row r="8" spans="1:17" x14ac:dyDescent="0.25">
      <c r="Q8" s="1" t="s">
        <v>36</v>
      </c>
    </row>
    <row r="9" spans="1:17" ht="34.5" customHeight="1" x14ac:dyDescent="0.25">
      <c r="A9" s="25" t="str">
        <f><![CDATA["Pada hari ini "&Q1&" tanggal "&Q2&" bulan "&Q3&" tahun "&Q4&", yang bertanda tangan di bawah ini:"]]></f>
        <v>Pada hari ini Rabu tanggal sebelas bulan Maret tahun dua ribu dua puluh, yang bertanda tangan di bawah ini:</v>
      </c>
      <c r="B9" s="25"/>
      <c r="C9" s="25"/>
      <c r="D9" s="25"/>
      <c r="E9" s="25"/>
      <c r="F9" s="25"/>
      <c r="G9" s="25"/>
      <c r="H9" s="25"/>
      <c r="Q9" s="1" t="s">
        <v>34</v>
      </c>
    </row>
    <row r="10" spans="1:17" x14ac:dyDescent="0.25">
      <c r="B10" s="4" t="s">
        <v>1</v>
      </c>
      <c r="C10" s="4" t="s">
        <v>7</v>
      </c>
      <c r="D10" s="20" t="str">
        <f>Q9</f>
        <v>Boby H. Najoan, SH</v>
      </c>
      <c r="E10" s="20"/>
      <c r="F10" s="20"/>
      <c r="G10" s="20"/>
      <c r="H10" s="20"/>
      <c r="Q10" s="1" t="s">
        <v>35</v>
      </c>
    </row>
    <row r="11" spans="1:17" x14ac:dyDescent="0.25">
      <c r="B11" s="4" t="s">
        <v>0</v>
      </c>
      <c r="C11" s="4" t="s">
        <v>7</v>
      </c>
      <c r="D11" s="20" t="str">
        <f>Q10</f>
        <v>197212041999031006</v>
      </c>
      <c r="E11" s="20"/>
      <c r="F11" s="20"/>
      <c r="G11" s="20"/>
      <c r="H11" s="20"/>
      <c r="Q11" s="1" t="s">
        <v>93</v>
      </c>
    </row>
    <row r="12" spans="1:17" ht="16.5" customHeight="1" x14ac:dyDescent="0.25">
      <c r="B12" s="4" t="s">
        <v>2</v>
      </c>
      <c r="C12" s="4" t="s">
        <v>7</v>
      </c>
      <c r="D12" s="20" t="str">
        <f>Q8</f>
        <v>Pengguna Barang</v>
      </c>
      <c r="E12" s="20"/>
      <c r="F12" s="20"/>
      <c r="G12" s="20"/>
      <c r="H12" s="20"/>
      <c r="Q12" s="1" t="s">
        <v>91</v>
      </c>
    </row>
    <row r="13" spans="1:17" x14ac:dyDescent="0.25">
      <c r="D13" s="20"/>
      <c r="E13" s="20"/>
      <c r="F13" s="20"/>
      <c r="G13" s="20"/>
      <c r="H13" s="20"/>
      <c r="Q13" s="1" t="s">
        <v>92</v>
      </c>
    </row>
    <row r="14" spans="1:17" x14ac:dyDescent="0.25">
      <c r="Q14" s="1" t="s">
        <v>97</v>
      </c>
    </row>
    <row r="15" spans="1:17" ht="102" customHeight="1" x14ac:dyDescent="0.25">
      <c r="A15" s="32" t="str">
        <f>"Berdasarkan Surat Permintaan Barang (SPB) Nomor: "&amp;Q6&amp;" Tanggal "&amp;Q7&amp;", dengan ini diperintahkan kepada Pengurus Barang/Pengurus Barang Pembantu untuk mendistribusikan / mengeluarkan persediaan, sebagaimana daftar terlampir.
Daftar barang persediaan yang didistribusikan/dikeluarkan sebagai berikut:"</f>
        <v>Berdasarkan Surat Permintaan Barang (SPB) Nomor: 002/SPB/BM-PUPR/2020 Tanggal 11 Maret 2020, dengan ini diperintahkan kepada Pengurus Barang/Pengurus Barang Pembantu untuk mendistribusikan / mengeluarkan persediaan, sebagaimana daftar terlampir.
Daftar barang persediaan yang didistribusikan/dikeluarkan sebagai berikut:</v>
      </c>
      <c r="B15" s="32"/>
      <c r="C15" s="32"/>
      <c r="D15" s="32"/>
      <c r="E15" s="32"/>
      <c r="F15" s="32"/>
      <c r="G15" s="32"/>
      <c r="H15" s="32"/>
    </row>
    <row r="17" spans="1:8" s="2" customFormat="1" x14ac:dyDescent="0.25">
      <c r="A17" s="10" t="s">
        <v>3</v>
      </c>
      <c r="B17" s="31" t="s">
        <v>4</v>
      </c>
      <c r="C17" s="31"/>
      <c r="D17" s="31"/>
      <c r="E17" s="10" t="s">
        <v>5</v>
      </c>
      <c r="F17" s="10" t="s">
        <v>6</v>
      </c>
      <c r="G17" s="27" t="s">
        <v>19</v>
      </c>
      <c r="H17" s="28"/>
    </row>
    <row r="18" ht="30.0" customHeight="true">
      <c r="A18" s="8" t="n">
        <f>ROW(A18)-17</f>
        <v>1.0</v>
      </c>
      <c r="B18" t="s" s="33">
        <v>60</v>
      </c>
      <c r="C18" s="34"/>
      <c r="D18" s="35"/>
      <c r="E18" t="n" s="11">
        <v>15.0</v>
      </c>
      <c r="F18" t="s" s="9">
        <v>61</v>
      </c>
      <c r="G18" s="29"/>
      <c r="H18" s="30"/>
    </row>
    <row r="19" ht="30.0" customHeight="true">
      <c r="A19" s="8" t="n">
        <f>ROW(A19)-17</f>
        <v>2.0</v>
      </c>
      <c r="B19" t="s" s="33">
        <v>62</v>
      </c>
      <c r="C19" s="34"/>
      <c r="D19" s="35"/>
      <c r="E19" t="n" s="11">
        <v>100.0</v>
      </c>
      <c r="F19" t="s" s="9">
        <v>46</v>
      </c>
      <c r="G19" s="29"/>
      <c r="H19" s="30"/>
    </row>
    <row r="20" ht="30.0" customHeight="true">
      <c r="A20" s="8" t="n">
        <f>ROW(A20)-17</f>
        <v>3.0</v>
      </c>
      <c r="B20" t="s" s="33">
        <v>99</v>
      </c>
      <c r="C20" s="34"/>
      <c r="D20" s="35"/>
      <c r="E20" t="n" s="11">
        <v>9.0</v>
      </c>
      <c r="F20" t="s" s="9">
        <v>61</v>
      </c>
      <c r="G20" s="29"/>
      <c r="H20" s="30"/>
    </row>
    <row r="21" ht="30.0" customHeight="true">
      <c r="A21" s="8" t="n">
        <f>ROW(A21)-17</f>
        <v>4.0</v>
      </c>
      <c r="B21" t="s" s="33">
        <v>100</v>
      </c>
      <c r="C21" s="34"/>
      <c r="D21" s="35"/>
      <c r="E21" t="n" s="11">
        <v>6.0</v>
      </c>
      <c r="F21" t="s" s="9">
        <v>46</v>
      </c>
      <c r="G21" s="29"/>
      <c r="H21" s="30"/>
    </row>
    <row r="22" ht="30.0" customHeight="true">
      <c r="A22" s="8" t="n">
        <f>ROW(A22)-17</f>
        <v>5.0</v>
      </c>
      <c r="B22" t="s" s="33">
        <v>101</v>
      </c>
      <c r="C22" s="34"/>
      <c r="D22" s="35"/>
      <c r="E22" t="n" s="11">
        <v>150.0</v>
      </c>
      <c r="F22" t="s" s="9">
        <v>46</v>
      </c>
      <c r="G22" s="29"/>
      <c r="H22" s="30"/>
    </row>
    <row r="23" ht="30.0" customHeight="true">
      <c r="A23" s="8" t="n">
        <f>ROW(A23)-17</f>
        <v>6.0</v>
      </c>
      <c r="B23" t="s" s="33">
        <v>102</v>
      </c>
      <c r="C23" s="34"/>
      <c r="D23" s="35"/>
      <c r="E23" t="n" s="11">
        <v>10.0</v>
      </c>
      <c r="F23" t="s" s="9">
        <v>46</v>
      </c>
      <c r="G23" s="29"/>
      <c r="H23" s="30"/>
    </row>
    <row r="24" ht="30.0" customHeight="true">
      <c r="A24" s="8" t="n">
        <f>ROW(A24)-17</f>
        <v>7.0</v>
      </c>
      <c r="B24" t="s" s="33">
        <v>47</v>
      </c>
      <c r="C24" s="34"/>
      <c r="D24" s="35"/>
      <c r="E24" t="n" s="11">
        <v>8.0</v>
      </c>
      <c r="F24" t="s" s="9">
        <v>46</v>
      </c>
      <c r="G24" s="29"/>
      <c r="H24" s="30"/>
    </row>
    <row r="25" ht="30.0" customHeight="true">
      <c r="A25" s="8" t="n">
        <f>ROW(A25)-17</f>
        <v>8.0</v>
      </c>
      <c r="B25" t="s" s="33">
        <v>103</v>
      </c>
      <c r="C25" s="34"/>
      <c r="D25" s="35"/>
      <c r="E25" t="n" s="11">
        <v>8.0</v>
      </c>
      <c r="F25" t="s" s="9">
        <v>46</v>
      </c>
      <c r="G25" s="29"/>
      <c r="H25" s="30"/>
    </row>
    <row r="26" ht="30.0" customHeight="true">
      <c r="A26" s="8" t="n">
        <f>ROW(A26)-17</f>
        <v>9.0</v>
      </c>
      <c r="B26" t="s" s="33">
        <v>104</v>
      </c>
      <c r="C26" s="34"/>
      <c r="D26" s="35"/>
      <c r="E26" t="n" s="11">
        <v>4.0</v>
      </c>
      <c r="F26" t="s" s="9">
        <v>86</v>
      </c>
      <c r="G26" s="29"/>
      <c r="H26" s="30"/>
    </row>
    <row r="27" ht="30.0" customHeight="true">
      <c r="A27" s="8" t="n">
        <f>ROW(A27)-17</f>
        <v>10.0</v>
      </c>
      <c r="B27" t="s" s="33">
        <v>105</v>
      </c>
      <c r="C27" s="34"/>
      <c r="D27" s="35"/>
      <c r="E27" t="n" s="11">
        <v>4.0</v>
      </c>
      <c r="F27" t="s" s="9">
        <v>86</v>
      </c>
      <c r="G27" s="29"/>
      <c r="H27" s="30"/>
    </row>
    <row r="28" ht="30.0" customHeight="true">
      <c r="A28" s="8" t="n">
        <f>ROW(A28)-17</f>
        <v>11.0</v>
      </c>
      <c r="B28" t="s" s="33">
        <v>106</v>
      </c>
      <c r="C28" s="34"/>
      <c r="D28" s="35"/>
      <c r="E28" t="n" s="11">
        <v>4.0</v>
      </c>
      <c r="F28" t="s" s="9">
        <v>86</v>
      </c>
      <c r="G28" s="29"/>
      <c r="H28" s="30"/>
    </row>
    <row r="29" ht="30.0" customHeight="true">
      <c r="A29" s="8" t="n">
        <f>ROW(A29)-17</f>
        <v>12.0</v>
      </c>
      <c r="B29" t="s" s="33">
        <v>107</v>
      </c>
      <c r="C29" s="34"/>
      <c r="D29" s="35"/>
      <c r="E29" t="n" s="11">
        <v>4.0</v>
      </c>
      <c r="F29" t="s" s="9">
        <v>86</v>
      </c>
      <c r="G29" s="29"/>
      <c r="H29" s="30"/>
    </row>
    <row r="30" ht="30.0" customHeight="true">
      <c r="A30" s="8" t="n">
        <f>ROW(A30)-17</f>
        <v>13.0</v>
      </c>
      <c r="B30" t="s" s="33">
        <v>108</v>
      </c>
      <c r="C30" s="34"/>
      <c r="D30" s="35"/>
      <c r="E30" t="n" s="11">
        <v>2.0</v>
      </c>
      <c r="F30" t="s" s="9">
        <v>46</v>
      </c>
      <c r="G30" s="29"/>
      <c r="H30" s="30"/>
    </row>
    <row r="31" ht="30.0" customHeight="true">
      <c r="A31" s="8" t="n">
        <f>ROW(A31)-17</f>
        <v>14.0</v>
      </c>
      <c r="B31" t="s" s="33">
        <v>109</v>
      </c>
      <c r="C31" s="34"/>
      <c r="D31" s="35"/>
      <c r="E31" t="n" s="11">
        <v>2.0</v>
      </c>
      <c r="F31" t="s" s="9">
        <v>46</v>
      </c>
      <c r="G31" s="29"/>
      <c r="H31" s="30"/>
    </row>
    <row r="32" spans="1:8" s="3" customFormat="1" x14ac:dyDescent="0.25">
      <c r="A32" s="17"/>
      <c r="B32" s="18"/>
      <c r="C32" s="18"/>
      <c r="D32" s="18"/>
      <c r="E32" s="18"/>
      <c r="F32" s="18"/>
      <c r="G32" s="18"/>
      <c r="H32" s="19"/>
    </row>
    <row r="34" spans="1:8" ht="22.5" customHeight="1" x14ac:dyDescent="0.25">
      <c r="A34" s="25" t="s">
        <v>21</v>
      </c>
      <c r="B34" s="25"/>
      <c r="C34" s="25"/>
      <c r="D34" s="25"/>
      <c r="E34" s="25"/>
      <c r="F34" s="25"/>
      <c r="G34" s="25"/>
      <c r="H34" s="25"/>
    </row>
    <row r="35" spans="1:8" ht="22.5" customHeight="1" x14ac:dyDescent="0.25">
      <c r="A35" s="12"/>
      <c r="B35" s="12"/>
      <c r="C35" s="12"/>
      <c r="D35" s="12"/>
      <c r="E35" s="12"/>
      <c r="F35" s="12"/>
      <c r="G35" s="14"/>
      <c r="H35" s="12"/>
    </row>
    <row r="36" spans="1:8" x14ac:dyDescent="0.25">
      <c r="C36" s="6"/>
      <c r="G36" s="15" t="str">
        <f>"Airmadidi, "&amp;Q14</f>
        <v>Airmadidi, 11 Maret 2020</v>
      </c>
    </row>
    <row r="37" spans="1:8" x14ac:dyDescent="0.25">
      <c r="C37" s="15"/>
      <c r="G37" s="2" t="str">
        <f>Q8</f>
        <v>Pengguna Barang</v>
      </c>
    </row>
    <row r="38" spans="1:8" x14ac:dyDescent="0.25">
      <c r="C38" s="2"/>
      <c r="G38" s="2"/>
    </row>
    <row r="39" spans="1:8" x14ac:dyDescent="0.25">
      <c r="G39" s="2"/>
    </row>
    <row r="40" spans="1:8" x14ac:dyDescent="0.25">
      <c r="G40" s="2"/>
    </row>
    <row r="41" spans="1:8" x14ac:dyDescent="0.25">
      <c r="G41" s="2"/>
    </row>
    <row r="42" spans="1:8" x14ac:dyDescent="0.25">
      <c r="C42" s="13"/>
      <c r="G42" s="2"/>
    </row>
    <row r="43" spans="1:8" x14ac:dyDescent="0.25">
      <c r="C43" s="6"/>
      <c r="G43" s="16" t="str">
        <f>D10</f>
        <v>Boby H. Najoan, SH</v>
      </c>
    </row>
    <row r="44" spans="1:8" x14ac:dyDescent="0.25">
      <c r="G44" s="15" t="str">
        <f>"NIP. "&amp;D11</f>
        <v>NIP. 197212041999031006</v>
      </c>
    </row>
  </sheetData>
  <mergeCells count="17">
    <mergeCell ref="D13:H13"/>
    <mergeCell ref="G17:H17"/>
    <mergeCell ref="B17:D17"/>
    <mergeCell ref="A15:H15"/>
    <mergeCell ref="D10:H10"/>
    <mergeCell ref="D11:H11"/>
    <mergeCell ref="D12:H12"/>
    <mergeCell ref="B4:H4"/>
    <mergeCell ref="A1:H1"/>
    <mergeCell ref="B2:H2"/>
    <mergeCell ref="B3:H3"/>
    <mergeCell ref="A9:H9"/>
    <mergeCell ref="A6:H6"/>
    <mergeCell ref="A7:H7"/>
    <mergeCell ref="G18:H18"/>
    <mergeCell ref="B18:D18"/>
    <mergeCell ref="G19:H19"/>
    <mergeCell ref="B19:D19"/>
    <mergeCell ref="G20:H20"/>
    <mergeCell ref="B20:D20"/>
    <mergeCell ref="G21:H21"/>
    <mergeCell ref="B21:D21"/>
    <mergeCell ref="G22:H22"/>
    <mergeCell ref="B22:D22"/>
    <mergeCell ref="G23:H23"/>
    <mergeCell ref="B23:D23"/>
    <mergeCell ref="G24:H24"/>
    <mergeCell ref="B24:D24"/>
    <mergeCell ref="G25:H25"/>
    <mergeCell ref="B25:D25"/>
    <mergeCell ref="G26:H26"/>
    <mergeCell ref="B26:D26"/>
    <mergeCell ref="G27:H27"/>
    <mergeCell ref="B27:D27"/>
    <mergeCell ref="G28:H28"/>
    <mergeCell ref="B28:D28"/>
    <mergeCell ref="G29:H29"/>
    <mergeCell ref="B29:D29"/>
    <mergeCell ref="G30:H30"/>
    <mergeCell ref="B30:D30"/>
    <mergeCell ref="G32:H32"/>
    <mergeCell ref="B32:D32"/>
    <mergeCell ref="G31:H31"/>
    <mergeCell ref="B31:D31"/>
    <mergeCell ref="A34:H34"/>
  </mergeCells>
  <printOptions horizontalCentered="1"/>
  <pageMargins left="0.7" right="0.7" top="0.75" bottom="0.75" header="0.3" footer="0.3"/>
  <pageSetup orientation="portrait"/>
  <headerFooter>
    <oddFooter>&amp;R002-&amp;P(&amp;N)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44"/>
  <sheetViews>
    <sheetView tabSelected="false" workbookViewId="0">
      <selection activeCell="D11" sqref="D11:H11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6.42578125" collapsed="true"/>
    <col min="5" max="5" customWidth="true" style="1" width="10.140625" collapsed="true"/>
    <col min="6" max="6" customWidth="true" style="1" width="12.5703125" collapsed="true"/>
    <col min="7" max="7" customWidth="true" style="1" width="7.7109375" collapsed="true"/>
    <col min="8" max="8" customWidth="true" style="1" width="13.28515625" collapsed="true"/>
    <col min="9" max="16384" style="1" width="9.140625" collapsed="true"/>
  </cols>
  <sheetData>
    <row r="1" spans="1:17" x14ac:dyDescent="0.25">
      <c r="A1" s="22"/>
      <c r="B1" s="22"/>
      <c r="C1" s="22"/>
      <c r="D1" s="22"/>
      <c r="E1" s="22"/>
      <c r="F1" s="22"/>
      <c r="G1" s="22"/>
      <c r="H1" s="22"/>
      <c r="Q1" s="5" t="s">
        <v>111</v>
      </c>
    </row>
    <row r="2" spans="1:17" ht="18.75" x14ac:dyDescent="0.25">
      <c r="B2" s="23" t="s">
        <v>8</v>
      </c>
      <c r="C2" s="23"/>
      <c r="D2" s="23"/>
      <c r="E2" s="23"/>
      <c r="F2" s="23"/>
      <c r="G2" s="23"/>
      <c r="H2" s="23"/>
      <c r="Q2" s="5" t="s">
        <v>112</v>
      </c>
    </row>
    <row r="3" spans="1:17" ht="23.25" x14ac:dyDescent="0.25">
      <c r="B3" s="24" t="s">
        <v>9</v>
      </c>
      <c r="C3" s="24"/>
      <c r="D3" s="24"/>
      <c r="E3" s="24"/>
      <c r="F3" s="24"/>
      <c r="G3" s="24"/>
      <c r="H3" s="24"/>
      <c r="Q3" s="5" t="s">
        <v>71</v>
      </c>
    </row>
    <row r="4" spans="1:17" ht="15.75" thickBot="1" x14ac:dyDescent="0.3">
      <c r="A4" s="7"/>
      <c r="B4" s="21" t="s">
        <v>10</v>
      </c>
      <c r="C4" s="21"/>
      <c r="D4" s="21"/>
      <c r="E4" s="21"/>
      <c r="F4" s="21"/>
      <c r="G4" s="21"/>
      <c r="H4" s="21"/>
      <c r="Q4" s="5" t="s">
        <v>41</v>
      </c>
    </row>
    <row r="5" spans="1:17" x14ac:dyDescent="0.25">
      <c r="Q5" s="1" t="s">
        <v>110</v>
      </c>
    </row>
    <row r="6" spans="1:17" x14ac:dyDescent="0.25">
      <c r="A6" s="26" t="s">
        <v>20</v>
      </c>
      <c r="B6" s="26"/>
      <c r="C6" s="26"/>
      <c r="D6" s="26"/>
      <c r="E6" s="26"/>
      <c r="F6" s="26"/>
      <c r="G6" s="26"/>
      <c r="H6" s="26"/>
      <c r="Q6" s="1" t="s">
        <v>114</v>
      </c>
    </row>
    <row r="7" spans="1:17" x14ac:dyDescent="0.25">
      <c r="A7" s="22" t="str">
        <f>"NO : "&amp;Q5</f>
        <v>NO : 003/SPPB/BM-PUPR/2020</v>
      </c>
      <c r="B7" s="22"/>
      <c r="C7" s="22"/>
      <c r="D7" s="22"/>
      <c r="E7" s="22"/>
      <c r="F7" s="22"/>
      <c r="G7" s="22"/>
      <c r="H7" s="22"/>
      <c r="Q7" s="1" t="s">
        <v>113</v>
      </c>
    </row>
    <row r="8" spans="1:17" x14ac:dyDescent="0.25">
      <c r="Q8" s="1" t="s">
        <v>36</v>
      </c>
    </row>
    <row r="9" spans="1:17" ht="34.5" customHeight="1" x14ac:dyDescent="0.25">
      <c r="A9" s="25" t="str">
        <f><![CDATA["Pada hari ini "&Q1&" tanggal "&Q2&" bulan "&Q3&" tahun "&Q4&", yang bertanda tangan di bawah ini:"]]></f>
        <v>Pada hari ini Jumat tanggal tiga belas bulan Maret tahun dua ribu dua puluh, yang bertanda tangan di bawah ini:</v>
      </c>
      <c r="B9" s="25"/>
      <c r="C9" s="25"/>
      <c r="D9" s="25"/>
      <c r="E9" s="25"/>
      <c r="F9" s="25"/>
      <c r="G9" s="25"/>
      <c r="H9" s="25"/>
      <c r="Q9" s="1" t="s">
        <v>34</v>
      </c>
    </row>
    <row r="10" spans="1:17" x14ac:dyDescent="0.25">
      <c r="B10" s="4" t="s">
        <v>1</v>
      </c>
      <c r="C10" s="4" t="s">
        <v>7</v>
      </c>
      <c r="D10" s="20" t="str">
        <f>Q9</f>
        <v>Boby H. Najoan, SH</v>
      </c>
      <c r="E10" s="20"/>
      <c r="F10" s="20"/>
      <c r="G10" s="20"/>
      <c r="H10" s="20"/>
      <c r="Q10" s="1" t="s">
        <v>35</v>
      </c>
    </row>
    <row r="11" spans="1:17" x14ac:dyDescent="0.25">
      <c r="B11" s="4" t="s">
        <v>0</v>
      </c>
      <c r="C11" s="4" t="s">
        <v>7</v>
      </c>
      <c r="D11" s="20" t="str">
        <f>Q10</f>
        <v>197212041999031006</v>
      </c>
      <c r="E11" s="20"/>
      <c r="F11" s="20"/>
      <c r="G11" s="20"/>
      <c r="H11" s="20"/>
      <c r="Q11" s="1" t="s">
        <v>93</v>
      </c>
    </row>
    <row r="12" spans="1:17" ht="16.5" customHeight="1" x14ac:dyDescent="0.25">
      <c r="B12" s="4" t="s">
        <v>2</v>
      </c>
      <c r="C12" s="4" t="s">
        <v>7</v>
      </c>
      <c r="D12" s="20" t="str">
        <f>Q8</f>
        <v>Pengguna Barang</v>
      </c>
      <c r="E12" s="20"/>
      <c r="F12" s="20"/>
      <c r="G12" s="20"/>
      <c r="H12" s="20"/>
      <c r="Q12" s="1" t="s">
        <v>91</v>
      </c>
    </row>
    <row r="13" spans="1:17" x14ac:dyDescent="0.25">
      <c r="D13" s="20"/>
      <c r="E13" s="20"/>
      <c r="F13" s="20"/>
      <c r="G13" s="20"/>
      <c r="H13" s="20"/>
      <c r="Q13" s="1" t="s">
        <v>92</v>
      </c>
    </row>
    <row r="14" spans="1:17" x14ac:dyDescent="0.25">
      <c r="Q14" s="1" t="s">
        <v>113</v>
      </c>
    </row>
    <row r="15" spans="1:17" ht="102" customHeight="1" x14ac:dyDescent="0.25">
      <c r="A15" s="32" t="str">
        <f>"Berdasarkan Surat Permintaan Barang (SPB) Nomor: "&amp;Q6&amp;" Tanggal "&amp;Q7&amp;", dengan ini diperintahkan kepada Pengurus Barang/Pengurus Barang Pembantu untuk mendistribusikan / mengeluarkan persediaan, sebagaimana daftar terlampir.
Daftar barang persediaan yang didistribusikan/dikeluarkan sebagai berikut:"</f>
        <v>Berdasarkan Surat Permintaan Barang (SPB) Nomor: 003/SPB/BM-PUPR/2020 Tanggal 13 Maret 2020, dengan ini diperintahkan kepada Pengurus Barang/Pengurus Barang Pembantu untuk mendistribusikan / mengeluarkan persediaan, sebagaimana daftar terlampir.
Daftar barang persediaan yang didistribusikan/dikeluarkan sebagai berikut:</v>
      </c>
      <c r="B15" s="32"/>
      <c r="C15" s="32"/>
      <c r="D15" s="32"/>
      <c r="E15" s="32"/>
      <c r="F15" s="32"/>
      <c r="G15" s="32"/>
      <c r="H15" s="32"/>
    </row>
    <row r="17" spans="1:8" s="2" customFormat="1" x14ac:dyDescent="0.25">
      <c r="A17" s="10" t="s">
        <v>3</v>
      </c>
      <c r="B17" s="31" t="s">
        <v>4</v>
      </c>
      <c r="C17" s="31"/>
      <c r="D17" s="31"/>
      <c r="E17" s="10" t="s">
        <v>5</v>
      </c>
      <c r="F17" s="10" t="s">
        <v>6</v>
      </c>
      <c r="G17" s="27" t="s">
        <v>19</v>
      </c>
      <c r="H17" s="28"/>
    </row>
    <row r="18" ht="30.0" customHeight="true">
      <c r="A18" s="8" t="n">
        <f>ROW(A18)-17</f>
        <v>1.0</v>
      </c>
      <c r="B18" t="s" s="33">
        <v>47</v>
      </c>
      <c r="C18" s="34"/>
      <c r="D18" s="35"/>
      <c r="E18" t="n" s="11">
        <v>16.0</v>
      </c>
      <c r="F18" t="s" s="9">
        <v>46</v>
      </c>
      <c r="G18" s="29"/>
      <c r="H18" s="30"/>
    </row>
    <row r="19" ht="30.0" customHeight="true">
      <c r="A19" s="8" t="n">
        <f>ROW(A19)-17</f>
        <v>2.0</v>
      </c>
      <c r="B19" t="s" s="33">
        <v>60</v>
      </c>
      <c r="C19" s="34"/>
      <c r="D19" s="35"/>
      <c r="E19" t="n" s="11">
        <v>29.0</v>
      </c>
      <c r="F19" t="s" s="9">
        <v>61</v>
      </c>
      <c r="G19" s="29"/>
      <c r="H19" s="30"/>
    </row>
    <row r="20" ht="30.0" customHeight="true">
      <c r="A20" s="8" t="n">
        <f>ROW(A20)-17</f>
        <v>3.0</v>
      </c>
      <c r="B20" t="s" s="33">
        <v>62</v>
      </c>
      <c r="C20" s="34"/>
      <c r="D20" s="35"/>
      <c r="E20" t="n" s="11">
        <v>150.0</v>
      </c>
      <c r="F20" t="s" s="9">
        <v>46</v>
      </c>
      <c r="G20" s="29"/>
      <c r="H20" s="30"/>
    </row>
    <row r="21" ht="30.0" customHeight="true">
      <c r="A21" s="8" t="n">
        <f>ROW(A21)-17</f>
        <v>4.0</v>
      </c>
      <c r="B21" t="s" s="33">
        <v>101</v>
      </c>
      <c r="C21" s="34"/>
      <c r="D21" s="35"/>
      <c r="E21" t="n" s="11">
        <v>250.0</v>
      </c>
      <c r="F21" t="s" s="9">
        <v>46</v>
      </c>
      <c r="G21" s="29"/>
      <c r="H21" s="30"/>
    </row>
    <row r="22" ht="30.0" customHeight="true">
      <c r="A22" s="8" t="n">
        <f>ROW(A22)-17</f>
        <v>5.0</v>
      </c>
      <c r="B22" t="s" s="33">
        <v>103</v>
      </c>
      <c r="C22" s="34"/>
      <c r="D22" s="35"/>
      <c r="E22" t="n" s="11">
        <v>16.0</v>
      </c>
      <c r="F22" t="s" s="9">
        <v>46</v>
      </c>
      <c r="G22" s="29"/>
      <c r="H22" s="30"/>
    </row>
    <row r="23" ht="30.0" customHeight="true">
      <c r="A23" s="8" t="n">
        <f>ROW(A23)-17</f>
        <v>6.0</v>
      </c>
      <c r="B23" t="s" s="33">
        <v>100</v>
      </c>
      <c r="C23" s="34"/>
      <c r="D23" s="35"/>
      <c r="E23" t="n" s="11">
        <v>12.0</v>
      </c>
      <c r="F23" t="s" s="9">
        <v>46</v>
      </c>
      <c r="G23" s="29"/>
      <c r="H23" s="30"/>
    </row>
    <row r="24" ht="30.0" customHeight="true">
      <c r="A24" s="8" t="n">
        <f>ROW(A24)-17</f>
        <v>7.0</v>
      </c>
      <c r="B24" t="s" s="33">
        <v>99</v>
      </c>
      <c r="C24" s="34"/>
      <c r="D24" s="35"/>
      <c r="E24" t="n" s="11">
        <v>18.0</v>
      </c>
      <c r="F24" t="s" s="9">
        <v>61</v>
      </c>
      <c r="G24" s="29"/>
      <c r="H24" s="30"/>
    </row>
    <row r="25" ht="30.0" customHeight="true">
      <c r="A25" s="8" t="n">
        <f>ROW(A25)-17</f>
        <v>8.0</v>
      </c>
      <c r="B25" t="s" s="33">
        <v>102</v>
      </c>
      <c r="C25" s="34"/>
      <c r="D25" s="35"/>
      <c r="E25" t="n" s="11">
        <v>20.0</v>
      </c>
      <c r="F25" t="s" s="9">
        <v>46</v>
      </c>
      <c r="G25" s="29"/>
      <c r="H25" s="30"/>
    </row>
    <row r="26" ht="30.0" customHeight="true">
      <c r="A26" s="8" t="n">
        <f>ROW(A26)-17</f>
        <v>9.0</v>
      </c>
      <c r="B26" t="s" s="33">
        <v>104</v>
      </c>
      <c r="C26" s="34"/>
      <c r="D26" s="35"/>
      <c r="E26" t="n" s="11">
        <v>7.0</v>
      </c>
      <c r="F26" t="s" s="9">
        <v>86</v>
      </c>
      <c r="G26" s="29"/>
      <c r="H26" s="30"/>
    </row>
    <row r="27" ht="30.0" customHeight="true">
      <c r="A27" s="8" t="n">
        <f>ROW(A27)-17</f>
        <v>10.0</v>
      </c>
      <c r="B27" t="s" s="33">
        <v>105</v>
      </c>
      <c r="C27" s="34"/>
      <c r="D27" s="35"/>
      <c r="E27" t="n" s="11">
        <v>7.0</v>
      </c>
      <c r="F27" t="s" s="9">
        <v>86</v>
      </c>
      <c r="G27" s="29"/>
      <c r="H27" s="30"/>
    </row>
    <row r="28" ht="30.0" customHeight="true">
      <c r="A28" s="8" t="n">
        <f>ROW(A28)-17</f>
        <v>11.0</v>
      </c>
      <c r="B28" t="s" s="33">
        <v>106</v>
      </c>
      <c r="C28" s="34"/>
      <c r="D28" s="35"/>
      <c r="E28" t="n" s="11">
        <v>7.0</v>
      </c>
      <c r="F28" t="s" s="9">
        <v>86</v>
      </c>
      <c r="G28" s="29"/>
      <c r="H28" s="30"/>
    </row>
    <row r="29" ht="30.0" customHeight="true">
      <c r="A29" s="8" t="n">
        <f>ROW(A29)-17</f>
        <v>12.0</v>
      </c>
      <c r="B29" t="s" s="33">
        <v>107</v>
      </c>
      <c r="C29" s="34"/>
      <c r="D29" s="35"/>
      <c r="E29" t="n" s="11">
        <v>7.0</v>
      </c>
      <c r="F29" t="s" s="9">
        <v>86</v>
      </c>
      <c r="G29" s="29"/>
      <c r="H29" s="30"/>
    </row>
    <row r="30" ht="30.0" customHeight="true">
      <c r="A30" s="8" t="n">
        <f>ROW(A30)-17</f>
        <v>13.0</v>
      </c>
      <c r="B30" t="s" s="33">
        <v>108</v>
      </c>
      <c r="C30" s="34"/>
      <c r="D30" s="35"/>
      <c r="E30" t="n" s="11">
        <v>4.0</v>
      </c>
      <c r="F30" t="s" s="9">
        <v>46</v>
      </c>
      <c r="G30" s="29"/>
      <c r="H30" s="30"/>
    </row>
    <row r="31" ht="30.0" customHeight="true">
      <c r="A31" s="8" t="n">
        <f>ROW(A31)-17</f>
        <v>14.0</v>
      </c>
      <c r="B31" t="s" s="33">
        <v>109</v>
      </c>
      <c r="C31" s="34"/>
      <c r="D31" s="35"/>
      <c r="E31" t="n" s="11">
        <v>4.0</v>
      </c>
      <c r="F31" t="s" s="9">
        <v>46</v>
      </c>
      <c r="G31" s="29"/>
      <c r="H31" s="30"/>
    </row>
    <row r="32" spans="1:8" s="3" customFormat="1" x14ac:dyDescent="0.25">
      <c r="A32" s="17"/>
      <c r="B32" s="18"/>
      <c r="C32" s="18"/>
      <c r="D32" s="18"/>
      <c r="E32" s="18"/>
      <c r="F32" s="18"/>
      <c r="G32" s="18"/>
      <c r="H32" s="19"/>
    </row>
    <row r="34" spans="1:8" ht="22.5" customHeight="1" x14ac:dyDescent="0.25">
      <c r="A34" s="25" t="s">
        <v>21</v>
      </c>
      <c r="B34" s="25"/>
      <c r="C34" s="25"/>
      <c r="D34" s="25"/>
      <c r="E34" s="25"/>
      <c r="F34" s="25"/>
      <c r="G34" s="25"/>
      <c r="H34" s="25"/>
    </row>
    <row r="35" spans="1:8" ht="22.5" customHeight="1" x14ac:dyDescent="0.25">
      <c r="A35" s="12"/>
      <c r="B35" s="12"/>
      <c r="C35" s="12"/>
      <c r="D35" s="12"/>
      <c r="E35" s="12"/>
      <c r="F35" s="12"/>
      <c r="G35" s="14"/>
      <c r="H35" s="12"/>
    </row>
    <row r="36" spans="1:8" x14ac:dyDescent="0.25">
      <c r="C36" s="6"/>
      <c r="G36" s="15" t="str">
        <f>"Airmadidi, "&amp;Q14</f>
        <v>Airmadidi, 13 Maret 2020</v>
      </c>
    </row>
    <row r="37" spans="1:8" x14ac:dyDescent="0.25">
      <c r="C37" s="15"/>
      <c r="G37" s="2" t="str">
        <f>Q8</f>
        <v>Pengguna Barang</v>
      </c>
    </row>
    <row r="38" spans="1:8" x14ac:dyDescent="0.25">
      <c r="C38" s="2"/>
      <c r="G38" s="2"/>
    </row>
    <row r="39" spans="1:8" x14ac:dyDescent="0.25">
      <c r="G39" s="2"/>
    </row>
    <row r="40" spans="1:8" x14ac:dyDescent="0.25">
      <c r="G40" s="2"/>
    </row>
    <row r="41" spans="1:8" x14ac:dyDescent="0.25">
      <c r="G41" s="2"/>
    </row>
    <row r="42" spans="1:8" x14ac:dyDescent="0.25">
      <c r="C42" s="13"/>
      <c r="G42" s="2"/>
    </row>
    <row r="43" spans="1:8" x14ac:dyDescent="0.25">
      <c r="C43" s="6"/>
      <c r="G43" s="16" t="str">
        <f>D10</f>
        <v>Boby H. Najoan, SH</v>
      </c>
    </row>
    <row r="44" spans="1:8" x14ac:dyDescent="0.25">
      <c r="G44" s="15" t="str">
        <f>"NIP. "&amp;D11</f>
        <v>NIP. 197212041999031006</v>
      </c>
    </row>
  </sheetData>
  <mergeCells count="17">
    <mergeCell ref="D13:H13"/>
    <mergeCell ref="G17:H17"/>
    <mergeCell ref="B17:D17"/>
    <mergeCell ref="A15:H15"/>
    <mergeCell ref="D10:H10"/>
    <mergeCell ref="D11:H11"/>
    <mergeCell ref="D12:H12"/>
    <mergeCell ref="B4:H4"/>
    <mergeCell ref="A1:H1"/>
    <mergeCell ref="B2:H2"/>
    <mergeCell ref="B3:H3"/>
    <mergeCell ref="A9:H9"/>
    <mergeCell ref="A6:H6"/>
    <mergeCell ref="A7:H7"/>
    <mergeCell ref="G18:H18"/>
    <mergeCell ref="B18:D18"/>
    <mergeCell ref="G19:H19"/>
    <mergeCell ref="B19:D19"/>
    <mergeCell ref="G20:H20"/>
    <mergeCell ref="B20:D20"/>
    <mergeCell ref="G21:H21"/>
    <mergeCell ref="B21:D21"/>
    <mergeCell ref="G22:H22"/>
    <mergeCell ref="B22:D22"/>
    <mergeCell ref="G23:H23"/>
    <mergeCell ref="B23:D23"/>
    <mergeCell ref="G24:H24"/>
    <mergeCell ref="B24:D24"/>
    <mergeCell ref="G25:H25"/>
    <mergeCell ref="B25:D25"/>
    <mergeCell ref="G26:H26"/>
    <mergeCell ref="B26:D26"/>
    <mergeCell ref="G27:H27"/>
    <mergeCell ref="B27:D27"/>
    <mergeCell ref="G28:H28"/>
    <mergeCell ref="B28:D28"/>
    <mergeCell ref="G29:H29"/>
    <mergeCell ref="B29:D29"/>
    <mergeCell ref="G30:H30"/>
    <mergeCell ref="B30:D30"/>
    <mergeCell ref="G32:H32"/>
    <mergeCell ref="B32:D32"/>
    <mergeCell ref="G31:H31"/>
    <mergeCell ref="B31:D31"/>
    <mergeCell ref="A34:H34"/>
  </mergeCells>
  <printOptions horizontalCentered="1"/>
  <pageMargins left="0.7" right="0.7" top="0.75" bottom="0.75" header="0.3" footer="0.3"/>
  <pageSetup orientation="portrait"/>
  <headerFooter>
    <oddFooter>&amp;R003-&amp;P(&amp;N)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51"/>
  <sheetViews>
    <sheetView tabSelected="false" workbookViewId="0">
      <selection activeCell="D11" sqref="D11:H11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6.42578125" collapsed="true"/>
    <col min="5" max="5" customWidth="true" style="1" width="10.140625" collapsed="true"/>
    <col min="6" max="6" customWidth="true" style="1" width="12.5703125" collapsed="true"/>
    <col min="7" max="7" customWidth="true" style="1" width="7.7109375" collapsed="true"/>
    <col min="8" max="8" customWidth="true" style="1" width="13.28515625" collapsed="true"/>
    <col min="9" max="16384" style="1" width="9.140625" collapsed="true"/>
  </cols>
  <sheetData>
    <row r="1" spans="1:17" x14ac:dyDescent="0.25">
      <c r="A1" s="22"/>
      <c r="B1" s="22"/>
      <c r="C1" s="22"/>
      <c r="D1" s="22"/>
      <c r="E1" s="22"/>
      <c r="F1" s="22"/>
      <c r="G1" s="22"/>
      <c r="H1" s="22"/>
      <c r="Q1" s="5" t="s">
        <v>38</v>
      </c>
    </row>
    <row r="2" spans="1:17" ht="18.75" x14ac:dyDescent="0.25">
      <c r="B2" s="23" t="s">
        <v>8</v>
      </c>
      <c r="C2" s="23"/>
      <c r="D2" s="23"/>
      <c r="E2" s="23"/>
      <c r="F2" s="23"/>
      <c r="G2" s="23"/>
      <c r="H2" s="23"/>
      <c r="Q2" s="5" t="s">
        <v>119</v>
      </c>
    </row>
    <row r="3" spans="1:17" ht="23.25" x14ac:dyDescent="0.25">
      <c r="B3" s="24" t="s">
        <v>9</v>
      </c>
      <c r="C3" s="24"/>
      <c r="D3" s="24"/>
      <c r="E3" s="24"/>
      <c r="F3" s="24"/>
      <c r="G3" s="24"/>
      <c r="H3" s="24"/>
      <c r="Q3" s="5" t="s">
        <v>71</v>
      </c>
    </row>
    <row r="4" spans="1:17" ht="15.75" thickBot="1" x14ac:dyDescent="0.3">
      <c r="A4" s="7"/>
      <c r="B4" s="21" t="s">
        <v>10</v>
      </c>
      <c r="C4" s="21"/>
      <c r="D4" s="21"/>
      <c r="E4" s="21"/>
      <c r="F4" s="21"/>
      <c r="G4" s="21"/>
      <c r="H4" s="21"/>
      <c r="Q4" s="5" t="s">
        <v>41</v>
      </c>
    </row>
    <row r="5" spans="1:17" x14ac:dyDescent="0.25">
      <c r="Q5" s="1" t="s">
        <v>118</v>
      </c>
    </row>
    <row r="6" spans="1:17" x14ac:dyDescent="0.25">
      <c r="A6" s="26" t="s">
        <v>20</v>
      </c>
      <c r="B6" s="26"/>
      <c r="C6" s="26"/>
      <c r="D6" s="26"/>
      <c r="E6" s="26"/>
      <c r="F6" s="26"/>
      <c r="G6" s="26"/>
      <c r="H6" s="26"/>
      <c r="Q6" s="1" t="s">
        <v>121</v>
      </c>
    </row>
    <row r="7" spans="1:17" x14ac:dyDescent="0.25">
      <c r="A7" s="22" t="str">
        <f>"NO : "&amp;Q5</f>
        <v>NO : 004/SPPB/JK-PUPR/2020</v>
      </c>
      <c r="B7" s="22"/>
      <c r="C7" s="22"/>
      <c r="D7" s="22"/>
      <c r="E7" s="22"/>
      <c r="F7" s="22"/>
      <c r="G7" s="22"/>
      <c r="H7" s="22"/>
      <c r="Q7" s="1" t="s">
        <v>120</v>
      </c>
    </row>
    <row r="8" spans="1:17" x14ac:dyDescent="0.25">
      <c r="Q8" s="1" t="s">
        <v>36</v>
      </c>
    </row>
    <row r="9" spans="1:17" ht="34.5" customHeight="1" x14ac:dyDescent="0.25">
      <c r="A9" s="25" t="str">
        <f><![CDATA["Pada hari ini "&Q1&" tanggal "&Q2&" bulan "&Q3&" tahun "&Q4&", yang bertanda tangan di bawah ini:"]]></f>
        <v>Pada hari ini Senin tanggal dua puluh tiga bulan Maret tahun dua ribu dua puluh, yang bertanda tangan di bawah ini:</v>
      </c>
      <c r="B9" s="25"/>
      <c r="C9" s="25"/>
      <c r="D9" s="25"/>
      <c r="E9" s="25"/>
      <c r="F9" s="25"/>
      <c r="G9" s="25"/>
      <c r="H9" s="25"/>
      <c r="Q9" s="1" t="s">
        <v>34</v>
      </c>
    </row>
    <row r="10" spans="1:17" x14ac:dyDescent="0.25">
      <c r="B10" s="4" t="s">
        <v>1</v>
      </c>
      <c r="C10" s="4" t="s">
        <v>7</v>
      </c>
      <c r="D10" s="20" t="str">
        <f>Q9</f>
        <v>Boby H. Najoan, SH</v>
      </c>
      <c r="E10" s="20"/>
      <c r="F10" s="20"/>
      <c r="G10" s="20"/>
      <c r="H10" s="20"/>
      <c r="Q10" s="1" t="s">
        <v>35</v>
      </c>
    </row>
    <row r="11" spans="1:17" x14ac:dyDescent="0.25">
      <c r="B11" s="4" t="s">
        <v>0</v>
      </c>
      <c r="C11" s="4" t="s">
        <v>7</v>
      </c>
      <c r="D11" s="20" t="str">
        <f>Q10</f>
        <v>197212041999031006</v>
      </c>
      <c r="E11" s="20"/>
      <c r="F11" s="20"/>
      <c r="G11" s="20"/>
      <c r="H11" s="20"/>
      <c r="Q11" s="1" t="s">
        <v>117</v>
      </c>
    </row>
    <row r="12" spans="1:17" ht="16.5" customHeight="1" x14ac:dyDescent="0.25">
      <c r="B12" s="4" t="s">
        <v>2</v>
      </c>
      <c r="C12" s="4" t="s">
        <v>7</v>
      </c>
      <c r="D12" s="20" t="str">
        <f>Q8</f>
        <v>Pengguna Barang</v>
      </c>
      <c r="E12" s="20"/>
      <c r="F12" s="20"/>
      <c r="G12" s="20"/>
      <c r="H12" s="20"/>
      <c r="Q12" s="1" t="s">
        <v>115</v>
      </c>
    </row>
    <row r="13" spans="1:17" x14ac:dyDescent="0.25">
      <c r="D13" s="20"/>
      <c r="E13" s="20"/>
      <c r="F13" s="20"/>
      <c r="G13" s="20"/>
      <c r="H13" s="20"/>
      <c r="Q13" s="1" t="s">
        <v>116</v>
      </c>
    </row>
    <row r="14" spans="1:17" x14ac:dyDescent="0.25">
      <c r="Q14" s="1" t="s">
        <v>120</v>
      </c>
    </row>
    <row r="15" spans="1:17" ht="102" customHeight="1" x14ac:dyDescent="0.25">
      <c r="A15" s="32" t="str">
        <f>"Berdasarkan Surat Permintaan Barang (SPB) Nomor: "&amp;Q6&amp;" Tanggal "&amp;Q7&amp;", dengan ini diperintahkan kepada Pengurus Barang/Pengurus Barang Pembantu untuk mendistribusikan / mengeluarkan persediaan, sebagaimana daftar terlampir.
Daftar barang persediaan yang didistribusikan/dikeluarkan sebagai berikut:"</f>
        <v>Berdasarkan Surat Permintaan Barang (SPB) Nomor: 004/SPB/JK-PUPR/2020 Tanggal 23 Maret 2020, dengan ini diperintahkan kepada Pengurus Barang/Pengurus Barang Pembantu untuk mendistribusikan / mengeluarkan persediaan, sebagaimana daftar terlampir.
Daftar barang persediaan yang didistribusikan/dikeluarkan sebagai berikut:</v>
      </c>
      <c r="B15" s="32"/>
      <c r="C15" s="32"/>
      <c r="D15" s="32"/>
      <c r="E15" s="32"/>
      <c r="F15" s="32"/>
      <c r="G15" s="32"/>
      <c r="H15" s="32"/>
    </row>
    <row r="17" spans="1:8" s="2" customFormat="1" x14ac:dyDescent="0.25">
      <c r="A17" s="10" t="s">
        <v>3</v>
      </c>
      <c r="B17" s="31" t="s">
        <v>4</v>
      </c>
      <c r="C17" s="31"/>
      <c r="D17" s="31"/>
      <c r="E17" s="10" t="s">
        <v>5</v>
      </c>
      <c r="F17" s="10" t="s">
        <v>6</v>
      </c>
      <c r="G17" s="27" t="s">
        <v>19</v>
      </c>
      <c r="H17" s="28"/>
    </row>
    <row r="18" ht="30.0" customHeight="true">
      <c r="A18" s="8" t="n">
        <f>ROW(A18)-17</f>
        <v>1.0</v>
      </c>
      <c r="B18" t="s" s="33">
        <v>76</v>
      </c>
      <c r="C18" s="34"/>
      <c r="D18" s="35"/>
      <c r="E18" t="n" s="11">
        <v>50.0</v>
      </c>
      <c r="F18" t="s" s="9">
        <v>46</v>
      </c>
      <c r="G18" s="29"/>
      <c r="H18" s="30"/>
    </row>
    <row r="19" ht="30.0" customHeight="true">
      <c r="A19" s="8" t="n">
        <f>ROW(A19)-17</f>
        <v>2.0</v>
      </c>
      <c r="B19" t="s" s="33">
        <v>77</v>
      </c>
      <c r="C19" s="34"/>
      <c r="D19" s="35"/>
      <c r="E19" t="n" s="11">
        <v>50.0</v>
      </c>
      <c r="F19" t="s" s="9">
        <v>46</v>
      </c>
      <c r="G19" s="29"/>
      <c r="H19" s="30"/>
    </row>
    <row r="20" ht="30.0" customHeight="true">
      <c r="A20" s="8" t="n">
        <f>ROW(A20)-17</f>
        <v>3.0</v>
      </c>
      <c r="B20" t="s" s="33">
        <v>49</v>
      </c>
      <c r="C20" s="34"/>
      <c r="D20" s="35"/>
      <c r="E20" t="n" s="11">
        <v>50.0</v>
      </c>
      <c r="F20" t="s" s="9">
        <v>46</v>
      </c>
      <c r="G20" s="29"/>
      <c r="H20" s="30"/>
    </row>
    <row r="21" ht="30.0" customHeight="true">
      <c r="A21" s="8" t="n">
        <f>ROW(A21)-17</f>
        <v>4.0</v>
      </c>
      <c r="B21" t="s" s="33">
        <v>122</v>
      </c>
      <c r="C21" s="34"/>
      <c r="D21" s="35"/>
      <c r="E21" t="n" s="11">
        <v>50.0</v>
      </c>
      <c r="F21" t="s" s="9">
        <v>46</v>
      </c>
      <c r="G21" s="29"/>
      <c r="H21" s="30"/>
    </row>
    <row r="22" ht="30.0" customHeight="true">
      <c r="A22" s="8" t="n">
        <f>ROW(A22)-17</f>
        <v>5.0</v>
      </c>
      <c r="B22" t="s" s="33">
        <v>53</v>
      </c>
      <c r="C22" s="34"/>
      <c r="D22" s="35"/>
      <c r="E22" t="n" s="11">
        <v>5.0</v>
      </c>
      <c r="F22" t="s" s="9">
        <v>46</v>
      </c>
      <c r="G22" s="29"/>
      <c r="H22" s="30"/>
    </row>
    <row r="23" ht="30.0" customHeight="true">
      <c r="A23" s="8" t="n">
        <f>ROW(A23)-17</f>
        <v>6.0</v>
      </c>
      <c r="B23" t="s" s="33">
        <v>57</v>
      </c>
      <c r="C23" s="34"/>
      <c r="D23" s="35"/>
      <c r="E23" t="n" s="11">
        <v>5.0</v>
      </c>
      <c r="F23" t="s" s="9">
        <v>46</v>
      </c>
      <c r="G23" s="29"/>
      <c r="H23" s="30"/>
    </row>
    <row r="24" ht="30.0" customHeight="true">
      <c r="A24" s="8" t="n">
        <f>ROW(A24)-17</f>
        <v>7.0</v>
      </c>
      <c r="B24" t="s" s="33">
        <v>58</v>
      </c>
      <c r="C24" s="34"/>
      <c r="D24" s="35"/>
      <c r="E24" t="n" s="11">
        <v>3.0</v>
      </c>
      <c r="F24" t="s" s="9">
        <v>59</v>
      </c>
      <c r="G24" s="29"/>
      <c r="H24" s="30"/>
    </row>
    <row r="25" ht="30.0" customHeight="true">
      <c r="A25" s="8" t="n">
        <f>ROW(A25)-17</f>
        <v>8.0</v>
      </c>
      <c r="B25" t="s" s="33">
        <v>123</v>
      </c>
      <c r="C25" s="34"/>
      <c r="D25" s="35"/>
      <c r="E25" t="n" s="11">
        <v>5.0</v>
      </c>
      <c r="F25" t="s" s="9">
        <v>61</v>
      </c>
      <c r="G25" s="29"/>
      <c r="H25" s="30"/>
    </row>
    <row r="26" ht="30.0" customHeight="true">
      <c r="A26" s="8" t="n">
        <f>ROW(A26)-17</f>
        <v>9.0</v>
      </c>
      <c r="B26" t="s" s="33">
        <v>60</v>
      </c>
      <c r="C26" s="34"/>
      <c r="D26" s="35"/>
      <c r="E26" t="n" s="11">
        <v>25.0</v>
      </c>
      <c r="F26" t="s" s="9">
        <v>61</v>
      </c>
      <c r="G26" s="29"/>
      <c r="H26" s="30"/>
    </row>
    <row r="27" ht="30.0" customHeight="true">
      <c r="A27" s="8" t="n">
        <f>ROW(A27)-17</f>
        <v>10.0</v>
      </c>
      <c r="B27" t="s" s="33">
        <v>62</v>
      </c>
      <c r="C27" s="34"/>
      <c r="D27" s="35"/>
      <c r="E27" t="n" s="11">
        <v>100.0</v>
      </c>
      <c r="F27" t="s" s="9">
        <v>46</v>
      </c>
      <c r="G27" s="29"/>
      <c r="H27" s="30"/>
    </row>
    <row r="28" ht="30.0" customHeight="true">
      <c r="A28" s="8" t="n">
        <f>ROW(A28)-17</f>
        <v>11.0</v>
      </c>
      <c r="B28" t="s" s="33">
        <v>103</v>
      </c>
      <c r="C28" s="34"/>
      <c r="D28" s="35"/>
      <c r="E28" t="n" s="11">
        <v>8.0</v>
      </c>
      <c r="F28" t="s" s="9">
        <v>46</v>
      </c>
      <c r="G28" s="29"/>
      <c r="H28" s="30"/>
    </row>
    <row r="29" ht="30.0" customHeight="true">
      <c r="A29" s="8" t="n">
        <f>ROW(A29)-17</f>
        <v>12.0</v>
      </c>
      <c r="B29" t="s" s="33">
        <v>124</v>
      </c>
      <c r="C29" s="34"/>
      <c r="D29" s="35"/>
      <c r="E29" t="n" s="11">
        <v>1.0</v>
      </c>
      <c r="F29" t="s" s="9">
        <v>46</v>
      </c>
      <c r="G29" s="29"/>
      <c r="H29" s="30"/>
    </row>
    <row r="30" ht="30.0" customHeight="true">
      <c r="A30" s="8" t="n">
        <f>ROW(A30)-17</f>
        <v>13.0</v>
      </c>
      <c r="B30" t="s" s="33">
        <v>99</v>
      </c>
      <c r="C30" s="34"/>
      <c r="D30" s="35"/>
      <c r="E30" t="n" s="11">
        <v>4.0</v>
      </c>
      <c r="F30" t="s" s="9">
        <v>61</v>
      </c>
      <c r="G30" s="29"/>
      <c r="H30" s="30"/>
    </row>
    <row r="31" ht="30.0" customHeight="true">
      <c r="A31" s="8" t="n">
        <f>ROW(A31)-17</f>
        <v>14.0</v>
      </c>
      <c r="B31" t="s" s="33">
        <v>125</v>
      </c>
      <c r="C31" s="34"/>
      <c r="D31" s="35"/>
      <c r="E31" t="n" s="11">
        <v>5.0</v>
      </c>
      <c r="F31" t="s" s="9">
        <v>46</v>
      </c>
      <c r="G31" s="29"/>
      <c r="H31" s="30"/>
    </row>
    <row r="32" ht="30.0" customHeight="true">
      <c r="A32" s="8" t="n">
        <f>ROW(A32)-17</f>
        <v>15.0</v>
      </c>
      <c r="B32" t="s" s="33">
        <v>126</v>
      </c>
      <c r="C32" s="34"/>
      <c r="D32" s="35"/>
      <c r="E32" t="n" s="11">
        <v>5.0</v>
      </c>
      <c r="F32" t="s" s="9">
        <v>46</v>
      </c>
      <c r="G32" s="29"/>
      <c r="H32" s="30"/>
    </row>
    <row r="33" ht="30.0" customHeight="true">
      <c r="A33" s="8" t="n">
        <f>ROW(A33)-17</f>
        <v>16.0</v>
      </c>
      <c r="B33" t="s" s="33">
        <v>127</v>
      </c>
      <c r="C33" s="34"/>
      <c r="D33" s="35"/>
      <c r="E33" t="n" s="11">
        <v>5.0</v>
      </c>
      <c r="F33" t="s" s="9">
        <v>46</v>
      </c>
      <c r="G33" s="29"/>
      <c r="H33" s="30"/>
    </row>
    <row r="34" ht="30.0" customHeight="true">
      <c r="A34" s="8" t="n">
        <f>ROW(A34)-17</f>
        <v>17.0</v>
      </c>
      <c r="B34" t="s" s="33">
        <v>128</v>
      </c>
      <c r="C34" s="34"/>
      <c r="D34" s="35"/>
      <c r="E34" t="n" s="11">
        <v>5.0</v>
      </c>
      <c r="F34" t="s" s="9">
        <v>46</v>
      </c>
      <c r="G34" s="29"/>
      <c r="H34" s="30"/>
    </row>
    <row r="35" ht="30.0" customHeight="true">
      <c r="A35" s="8" t="n">
        <f>ROW(A35)-17</f>
        <v>18.0</v>
      </c>
      <c r="B35" t="s" s="33">
        <v>129</v>
      </c>
      <c r="C35" s="34"/>
      <c r="D35" s="35"/>
      <c r="E35" t="n" s="11">
        <v>3.0</v>
      </c>
      <c r="F35" t="s" s="9">
        <v>46</v>
      </c>
      <c r="G35" s="29"/>
      <c r="H35" s="30"/>
    </row>
    <row r="36" ht="30.0" customHeight="true">
      <c r="A36" s="8" t="n">
        <f>ROW(A36)-17</f>
        <v>19.0</v>
      </c>
      <c r="B36" t="s" s="33">
        <v>130</v>
      </c>
      <c r="C36" s="34"/>
      <c r="D36" s="35"/>
      <c r="E36" t="n" s="11">
        <v>3.0</v>
      </c>
      <c r="F36" t="s" s="9">
        <v>83</v>
      </c>
      <c r="G36" s="29"/>
      <c r="H36" s="30"/>
    </row>
    <row r="37" ht="30.0" customHeight="true">
      <c r="A37" s="8" t="n">
        <f>ROW(A37)-17</f>
        <v>20.0</v>
      </c>
      <c r="B37" t="s" s="33">
        <v>131</v>
      </c>
      <c r="C37" s="34"/>
      <c r="D37" s="35"/>
      <c r="E37" t="n" s="11">
        <v>3.0</v>
      </c>
      <c r="F37" t="s" s="9">
        <v>83</v>
      </c>
      <c r="G37" s="29"/>
      <c r="H37" s="30"/>
    </row>
    <row r="38" ht="30.0" customHeight="true">
      <c r="A38" s="8" t="n">
        <f>ROW(A38)-17</f>
        <v>21.0</v>
      </c>
      <c r="B38" t="s" s="33">
        <v>132</v>
      </c>
      <c r="C38" s="34"/>
      <c r="D38" s="35"/>
      <c r="E38" t="n" s="11">
        <v>5.0</v>
      </c>
      <c r="F38" t="s" s="9">
        <v>46</v>
      </c>
      <c r="G38" s="29"/>
      <c r="H38" s="30"/>
    </row>
    <row r="39" spans="1:8" s="3" customFormat="1" x14ac:dyDescent="0.25">
      <c r="A39" s="17"/>
      <c r="B39" s="18"/>
      <c r="C39" s="18"/>
      <c r="D39" s="18"/>
      <c r="E39" s="18"/>
      <c r="F39" s="18"/>
      <c r="G39" s="18"/>
      <c r="H39" s="19"/>
    </row>
    <row r="41" spans="1:8" ht="22.5" customHeight="1" x14ac:dyDescent="0.25">
      <c r="A41" s="25" t="s">
        <v>21</v>
      </c>
      <c r="B41" s="25"/>
      <c r="C41" s="25"/>
      <c r="D41" s="25"/>
      <c r="E41" s="25"/>
      <c r="F41" s="25"/>
      <c r="G41" s="25"/>
      <c r="H41" s="25"/>
    </row>
    <row r="42" spans="1:8" ht="22.5" customHeight="1" x14ac:dyDescent="0.25">
      <c r="A42" s="12"/>
      <c r="B42" s="12"/>
      <c r="C42" s="12"/>
      <c r="D42" s="12"/>
      <c r="E42" s="12"/>
      <c r="F42" s="12"/>
      <c r="G42" s="14"/>
      <c r="H42" s="12"/>
    </row>
    <row r="43" spans="1:8" x14ac:dyDescent="0.25">
      <c r="C43" s="6"/>
      <c r="G43" s="15" t="str">
        <f>"Airmadidi, "&amp;Q14</f>
        <v>Airmadidi, 23 Maret 2020</v>
      </c>
    </row>
    <row r="44" spans="1:8" x14ac:dyDescent="0.25">
      <c r="C44" s="15"/>
      <c r="G44" s="2" t="str">
        <f>Q8</f>
        <v>Pengguna Barang</v>
      </c>
    </row>
    <row r="45" spans="1:8" x14ac:dyDescent="0.25">
      <c r="C45" s="2"/>
      <c r="G45" s="2"/>
    </row>
    <row r="46" spans="1:8" x14ac:dyDescent="0.25">
      <c r="G46" s="2"/>
    </row>
    <row r="47" spans="1:8" x14ac:dyDescent="0.25">
      <c r="G47" s="2"/>
    </row>
    <row r="48" spans="1:8" x14ac:dyDescent="0.25">
      <c r="G48" s="2"/>
    </row>
    <row r="49" spans="1:8" x14ac:dyDescent="0.25">
      <c r="C49" s="13"/>
      <c r="G49" s="2"/>
    </row>
    <row r="50" spans="1:8" x14ac:dyDescent="0.25">
      <c r="C50" s="6"/>
      <c r="G50" s="16" t="str">
        <f>D10</f>
        <v>Boby H. Najoan, SH</v>
      </c>
    </row>
    <row r="51" spans="1:8" x14ac:dyDescent="0.25">
      <c r="G51" s="15" t="str">
        <f>"NIP. "&amp;D11</f>
        <v>NIP. 197212041999031006</v>
      </c>
    </row>
  </sheetData>
  <mergeCells count="17">
    <mergeCell ref="D13:H13"/>
    <mergeCell ref="G17:H17"/>
    <mergeCell ref="B17:D17"/>
    <mergeCell ref="A15:H15"/>
    <mergeCell ref="D10:H10"/>
    <mergeCell ref="D11:H11"/>
    <mergeCell ref="D12:H12"/>
    <mergeCell ref="B4:H4"/>
    <mergeCell ref="A1:H1"/>
    <mergeCell ref="B2:H2"/>
    <mergeCell ref="B3:H3"/>
    <mergeCell ref="A9:H9"/>
    <mergeCell ref="A6:H6"/>
    <mergeCell ref="A7:H7"/>
    <mergeCell ref="G18:H18"/>
    <mergeCell ref="B18:D18"/>
    <mergeCell ref="G19:H19"/>
    <mergeCell ref="B19:D19"/>
    <mergeCell ref="G20:H20"/>
    <mergeCell ref="B20:D20"/>
    <mergeCell ref="G21:H21"/>
    <mergeCell ref="B21:D21"/>
    <mergeCell ref="G22:H22"/>
    <mergeCell ref="B22:D22"/>
    <mergeCell ref="G23:H23"/>
    <mergeCell ref="B23:D23"/>
    <mergeCell ref="G24:H24"/>
    <mergeCell ref="B24:D24"/>
    <mergeCell ref="G25:H25"/>
    <mergeCell ref="B25:D25"/>
    <mergeCell ref="G26:H26"/>
    <mergeCell ref="B26:D26"/>
    <mergeCell ref="G27:H27"/>
    <mergeCell ref="B27:D27"/>
    <mergeCell ref="G28:H28"/>
    <mergeCell ref="B28:D28"/>
    <mergeCell ref="G29:H29"/>
    <mergeCell ref="B29:D29"/>
    <mergeCell ref="G30:H30"/>
    <mergeCell ref="B30:D30"/>
    <mergeCell ref="G31:H31"/>
    <mergeCell ref="B31:D31"/>
    <mergeCell ref="G32:H32"/>
    <mergeCell ref="B32:D32"/>
    <mergeCell ref="G33:H33"/>
    <mergeCell ref="B33:D33"/>
    <mergeCell ref="G34:H34"/>
    <mergeCell ref="B34:D34"/>
    <mergeCell ref="G35:H35"/>
    <mergeCell ref="B35:D35"/>
    <mergeCell ref="G36:H36"/>
    <mergeCell ref="B36:D36"/>
    <mergeCell ref="G37:H37"/>
    <mergeCell ref="B37:D37"/>
    <mergeCell ref="G39:H39"/>
    <mergeCell ref="B39:D39"/>
    <mergeCell ref="G38:H38"/>
    <mergeCell ref="B38:D38"/>
    <mergeCell ref="A41:H41"/>
  </mergeCells>
  <printOptions horizontalCentered="1"/>
  <pageMargins left="0.7" right="0.7" top="0.75" bottom="0.75" header="0.3" footer="0.3"/>
  <pageSetup orientation="portrait"/>
  <headerFooter>
    <oddFooter>&amp;R004-&amp;P(&amp;N)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42"/>
  <sheetViews>
    <sheetView tabSelected="false" workbookViewId="0">
      <selection activeCell="D11" sqref="D11:H11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6.42578125" collapsed="true"/>
    <col min="5" max="5" customWidth="true" style="1" width="10.140625" collapsed="true"/>
    <col min="6" max="6" customWidth="true" style="1" width="12.5703125" collapsed="true"/>
    <col min="7" max="7" customWidth="true" style="1" width="7.7109375" collapsed="true"/>
    <col min="8" max="8" customWidth="true" style="1" width="13.28515625" collapsed="true"/>
    <col min="9" max="16384" style="1" width="9.140625" collapsed="true"/>
  </cols>
  <sheetData>
    <row r="1" spans="1:17" x14ac:dyDescent="0.25">
      <c r="A1" s="22"/>
      <c r="B1" s="22"/>
      <c r="C1" s="22"/>
      <c r="D1" s="22"/>
      <c r="E1" s="22"/>
      <c r="F1" s="22"/>
      <c r="G1" s="22"/>
      <c r="H1" s="22"/>
      <c r="Q1" s="5" t="s">
        <v>111</v>
      </c>
    </row>
    <row r="2" spans="1:17" ht="18.75" x14ac:dyDescent="0.25">
      <c r="B2" s="23" t="s">
        <v>8</v>
      </c>
      <c r="C2" s="23"/>
      <c r="D2" s="23"/>
      <c r="E2" s="23"/>
      <c r="F2" s="23"/>
      <c r="G2" s="23"/>
      <c r="H2" s="23"/>
      <c r="Q2" s="5" t="s">
        <v>134</v>
      </c>
    </row>
    <row r="3" spans="1:17" ht="23.25" x14ac:dyDescent="0.25">
      <c r="B3" s="24" t="s">
        <v>9</v>
      </c>
      <c r="C3" s="24"/>
      <c r="D3" s="24"/>
      <c r="E3" s="24"/>
      <c r="F3" s="24"/>
      <c r="G3" s="24"/>
      <c r="H3" s="24"/>
      <c r="Q3" s="5" t="s">
        <v>135</v>
      </c>
    </row>
    <row r="4" spans="1:17" ht="15.75" thickBot="1" x14ac:dyDescent="0.3">
      <c r="A4" s="7"/>
      <c r="B4" s="21" t="s">
        <v>10</v>
      </c>
      <c r="C4" s="21"/>
      <c r="D4" s="21"/>
      <c r="E4" s="21"/>
      <c r="F4" s="21"/>
      <c r="G4" s="21"/>
      <c r="H4" s="21"/>
      <c r="Q4" s="5" t="s">
        <v>41</v>
      </c>
    </row>
    <row r="5" spans="1:17" x14ac:dyDescent="0.25">
      <c r="Q5" s="1" t="s">
        <v>133</v>
      </c>
    </row>
    <row r="6" spans="1:17" x14ac:dyDescent="0.25">
      <c r="A6" s="26" t="s">
        <v>20</v>
      </c>
      <c r="B6" s="26"/>
      <c r="C6" s="26"/>
      <c r="D6" s="26"/>
      <c r="E6" s="26"/>
      <c r="F6" s="26"/>
      <c r="G6" s="26"/>
      <c r="H6" s="26"/>
      <c r="Q6" s="1" t="s">
        <v>137</v>
      </c>
    </row>
    <row r="7" spans="1:17" x14ac:dyDescent="0.25">
      <c r="A7" s="22" t="str">
        <f>"NO : "&amp;Q5</f>
        <v>NO : 005/SPPB/BM-PUPR/2020</v>
      </c>
      <c r="B7" s="22"/>
      <c r="C7" s="22"/>
      <c r="D7" s="22"/>
      <c r="E7" s="22"/>
      <c r="F7" s="22"/>
      <c r="G7" s="22"/>
      <c r="H7" s="22"/>
      <c r="Q7" s="1" t="s">
        <v>136</v>
      </c>
    </row>
    <row r="8" spans="1:17" x14ac:dyDescent="0.25">
      <c r="Q8" s="1" t="s">
        <v>36</v>
      </c>
    </row>
    <row r="9" spans="1:17" ht="34.5" customHeight="1" x14ac:dyDescent="0.25">
      <c r="A9" s="25" t="str">
        <f><![CDATA["Pada hari ini "&Q1&" tanggal "&Q2&" bulan "&Q3&" tahun "&Q4&", yang bertanda tangan di bawah ini:"]]></f>
        <v>Pada hari ini Jumat tanggal lima bulan Juni tahun dua ribu dua puluh, yang bertanda tangan di bawah ini:</v>
      </c>
      <c r="B9" s="25"/>
      <c r="C9" s="25"/>
      <c r="D9" s="25"/>
      <c r="E9" s="25"/>
      <c r="F9" s="25"/>
      <c r="G9" s="25"/>
      <c r="H9" s="25"/>
      <c r="Q9" s="1" t="s">
        <v>34</v>
      </c>
    </row>
    <row r="10" spans="1:17" x14ac:dyDescent="0.25">
      <c r="B10" s="4" t="s">
        <v>1</v>
      </c>
      <c r="C10" s="4" t="s">
        <v>7</v>
      </c>
      <c r="D10" s="20" t="str">
        <f>Q9</f>
        <v>Boby H. Najoan, SH</v>
      </c>
      <c r="E10" s="20"/>
      <c r="F10" s="20"/>
      <c r="G10" s="20"/>
      <c r="H10" s="20"/>
      <c r="Q10" s="1" t="s">
        <v>35</v>
      </c>
    </row>
    <row r="11" spans="1:17" x14ac:dyDescent="0.25">
      <c r="B11" s="4" t="s">
        <v>0</v>
      </c>
      <c r="C11" s="4" t="s">
        <v>7</v>
      </c>
      <c r="D11" s="20" t="str">
        <f>Q10</f>
        <v>197212041999031006</v>
      </c>
      <c r="E11" s="20"/>
      <c r="F11" s="20"/>
      <c r="G11" s="20"/>
      <c r="H11" s="20"/>
      <c r="Q11" s="1" t="s">
        <v>93</v>
      </c>
    </row>
    <row r="12" spans="1:17" ht="16.5" customHeight="1" x14ac:dyDescent="0.25">
      <c r="B12" s="4" t="s">
        <v>2</v>
      </c>
      <c r="C12" s="4" t="s">
        <v>7</v>
      </c>
      <c r="D12" s="20" t="str">
        <f>Q8</f>
        <v>Pengguna Barang</v>
      </c>
      <c r="E12" s="20"/>
      <c r="F12" s="20"/>
      <c r="G12" s="20"/>
      <c r="H12" s="20"/>
      <c r="Q12" s="1" t="s">
        <v>91</v>
      </c>
    </row>
    <row r="13" spans="1:17" x14ac:dyDescent="0.25">
      <c r="D13" s="20"/>
      <c r="E13" s="20"/>
      <c r="F13" s="20"/>
      <c r="G13" s="20"/>
      <c r="H13" s="20"/>
      <c r="Q13" s="1" t="s">
        <v>92</v>
      </c>
    </row>
    <row r="14" spans="1:17" x14ac:dyDescent="0.25">
      <c r="Q14" s="1" t="s">
        <v>136</v>
      </c>
    </row>
    <row r="15" spans="1:17" ht="102" customHeight="1" x14ac:dyDescent="0.25">
      <c r="A15" s="32" t="str">
        <f>"Berdasarkan Surat Permintaan Barang (SPB) Nomor: "&amp;Q6&amp;" Tanggal "&amp;Q7&amp;", dengan ini diperintahkan kepada Pengurus Barang/Pengurus Barang Pembantu untuk mendistribusikan / mengeluarkan persediaan, sebagaimana daftar terlampir.
Daftar barang persediaan yang didistribusikan/dikeluarkan sebagai berikut:"</f>
        <v>Berdasarkan Surat Permintaan Barang (SPB) Nomor: 005/SPB/BM-PUPR/2020 Tanggal 05 Juni 2020, dengan ini diperintahkan kepada Pengurus Barang/Pengurus Barang Pembantu untuk mendistribusikan / mengeluarkan persediaan, sebagaimana daftar terlampir.
Daftar barang persediaan yang didistribusikan/dikeluarkan sebagai berikut:</v>
      </c>
      <c r="B15" s="32"/>
      <c r="C15" s="32"/>
      <c r="D15" s="32"/>
      <c r="E15" s="32"/>
      <c r="F15" s="32"/>
      <c r="G15" s="32"/>
      <c r="H15" s="32"/>
    </row>
    <row r="17" spans="1:8" s="2" customFormat="1" x14ac:dyDescent="0.25">
      <c r="A17" s="10" t="s">
        <v>3</v>
      </c>
      <c r="B17" s="31" t="s">
        <v>4</v>
      </c>
      <c r="C17" s="31"/>
      <c r="D17" s="31"/>
      <c r="E17" s="10" t="s">
        <v>5</v>
      </c>
      <c r="F17" s="10" t="s">
        <v>6</v>
      </c>
      <c r="G17" s="27" t="s">
        <v>19</v>
      </c>
      <c r="H17" s="28"/>
    </row>
    <row r="18" ht="30.0" customHeight="true">
      <c r="A18" s="8" t="n">
        <f>ROW(A18)-17</f>
        <v>1.0</v>
      </c>
      <c r="B18" t="s" s="33">
        <v>47</v>
      </c>
      <c r="C18" s="34"/>
      <c r="D18" s="35"/>
      <c r="E18" t="n" s="11">
        <v>20.0</v>
      </c>
      <c r="F18" t="s" s="9">
        <v>46</v>
      </c>
      <c r="G18" s="29"/>
      <c r="H18" s="30"/>
    </row>
    <row r="19" ht="30.0" customHeight="true">
      <c r="A19" s="8" t="n">
        <f>ROW(A19)-17</f>
        <v>2.0</v>
      </c>
      <c r="B19" t="s" s="33">
        <v>60</v>
      </c>
      <c r="C19" s="34"/>
      <c r="D19" s="35"/>
      <c r="E19" t="n" s="11">
        <v>39.0</v>
      </c>
      <c r="F19" t="s" s="9">
        <v>61</v>
      </c>
      <c r="G19" s="29"/>
      <c r="H19" s="30"/>
    </row>
    <row r="20" ht="30.0" customHeight="true">
      <c r="A20" s="8" t="n">
        <f>ROW(A20)-17</f>
        <v>3.0</v>
      </c>
      <c r="B20" t="s" s="33">
        <v>62</v>
      </c>
      <c r="C20" s="34"/>
      <c r="D20" s="35"/>
      <c r="E20" t="n" s="11">
        <v>240.0</v>
      </c>
      <c r="F20" t="s" s="9">
        <v>46</v>
      </c>
      <c r="G20" s="29"/>
      <c r="H20" s="30"/>
    </row>
    <row r="21" ht="30.0" customHeight="true">
      <c r="A21" s="8" t="n">
        <f>ROW(A21)-17</f>
        <v>4.0</v>
      </c>
      <c r="B21" t="s" s="33">
        <v>101</v>
      </c>
      <c r="C21" s="34"/>
      <c r="D21" s="35"/>
      <c r="E21" t="n" s="11">
        <v>350.0</v>
      </c>
      <c r="F21" t="s" s="9">
        <v>46</v>
      </c>
      <c r="G21" s="29"/>
      <c r="H21" s="30"/>
    </row>
    <row r="22" ht="30.0" customHeight="true">
      <c r="A22" s="8" t="n">
        <f>ROW(A22)-17</f>
        <v>5.0</v>
      </c>
      <c r="B22" t="s" s="33">
        <v>103</v>
      </c>
      <c r="C22" s="34"/>
      <c r="D22" s="35"/>
      <c r="E22" t="n" s="11">
        <v>18.0</v>
      </c>
      <c r="F22" t="s" s="9">
        <v>46</v>
      </c>
      <c r="G22" s="29"/>
      <c r="H22" s="30"/>
    </row>
    <row r="23" ht="30.0" customHeight="true">
      <c r="A23" s="8" t="n">
        <f>ROW(A23)-17</f>
        <v>6.0</v>
      </c>
      <c r="B23" t="s" s="33">
        <v>100</v>
      </c>
      <c r="C23" s="34"/>
      <c r="D23" s="35"/>
      <c r="E23" t="n" s="11">
        <v>16.0</v>
      </c>
      <c r="F23" t="s" s="9">
        <v>46</v>
      </c>
      <c r="G23" s="29"/>
      <c r="H23" s="30"/>
    </row>
    <row r="24" ht="30.0" customHeight="true">
      <c r="A24" s="8" t="n">
        <f>ROW(A24)-17</f>
        <v>7.0</v>
      </c>
      <c r="B24" t="s" s="33">
        <v>99</v>
      </c>
      <c r="C24" s="34"/>
      <c r="D24" s="35"/>
      <c r="E24" t="n" s="11">
        <v>27.0</v>
      </c>
      <c r="F24" t="s" s="9">
        <v>61</v>
      </c>
      <c r="G24" s="29"/>
      <c r="H24" s="30"/>
    </row>
    <row r="25" ht="30.0" customHeight="true">
      <c r="A25" s="8" t="n">
        <f>ROW(A25)-17</f>
        <v>8.0</v>
      </c>
      <c r="B25" t="s" s="33">
        <v>102</v>
      </c>
      <c r="C25" s="34"/>
      <c r="D25" s="35"/>
      <c r="E25" t="n" s="11">
        <v>26.0</v>
      </c>
      <c r="F25" t="s" s="9">
        <v>46</v>
      </c>
      <c r="G25" s="29"/>
      <c r="H25" s="30"/>
    </row>
    <row r="26" ht="30.0" customHeight="true">
      <c r="A26" s="8" t="n">
        <f>ROW(A26)-17</f>
        <v>9.0</v>
      </c>
      <c r="B26" t="s" s="33">
        <v>104</v>
      </c>
      <c r="C26" s="34"/>
      <c r="D26" s="35"/>
      <c r="E26" t="n" s="11">
        <v>12.0</v>
      </c>
      <c r="F26" t="s" s="9">
        <v>86</v>
      </c>
      <c r="G26" s="29"/>
      <c r="H26" s="30"/>
    </row>
    <row r="27" ht="30.0" customHeight="true">
      <c r="A27" s="8" t="n">
        <f>ROW(A27)-17</f>
        <v>10.0</v>
      </c>
      <c r="B27" t="s" s="33">
        <v>105</v>
      </c>
      <c r="C27" s="34"/>
      <c r="D27" s="35"/>
      <c r="E27" t="n" s="11">
        <v>10.0</v>
      </c>
      <c r="F27" t="s" s="9">
        <v>86</v>
      </c>
      <c r="G27" s="29"/>
      <c r="H27" s="30"/>
    </row>
    <row r="28" ht="30.0" customHeight="true">
      <c r="A28" s="8" t="n">
        <f>ROW(A28)-17</f>
        <v>11.0</v>
      </c>
      <c r="B28" t="s" s="33">
        <v>106</v>
      </c>
      <c r="C28" s="34"/>
      <c r="D28" s="35"/>
      <c r="E28" t="n" s="11">
        <v>10.0</v>
      </c>
      <c r="F28" t="s" s="9">
        <v>86</v>
      </c>
      <c r="G28" s="29"/>
      <c r="H28" s="30"/>
    </row>
    <row r="29" ht="30.0" customHeight="true">
      <c r="A29" s="8" t="n">
        <f>ROW(A29)-17</f>
        <v>12.0</v>
      </c>
      <c r="B29" t="s" s="33">
        <v>107</v>
      </c>
      <c r="C29" s="34"/>
      <c r="D29" s="35"/>
      <c r="E29" t="n" s="11">
        <v>10.0</v>
      </c>
      <c r="F29" t="s" s="9">
        <v>86</v>
      </c>
      <c r="G29" s="29"/>
      <c r="H29" s="30"/>
    </row>
    <row r="30" spans="1:8" s="3" customFormat="1" x14ac:dyDescent="0.25">
      <c r="A30" s="17"/>
      <c r="B30" s="18"/>
      <c r="C30" s="18"/>
      <c r="D30" s="18"/>
      <c r="E30" s="18"/>
      <c r="F30" s="18"/>
      <c r="G30" s="18"/>
      <c r="H30" s="19"/>
    </row>
    <row r="32" spans="1:8" ht="22.5" customHeight="1" x14ac:dyDescent="0.25">
      <c r="A32" s="25" t="s">
        <v>21</v>
      </c>
      <c r="B32" s="25"/>
      <c r="C32" s="25"/>
      <c r="D32" s="25"/>
      <c r="E32" s="25"/>
      <c r="F32" s="25"/>
      <c r="G32" s="25"/>
      <c r="H32" s="25"/>
    </row>
    <row r="33" spans="1:8" ht="22.5" customHeight="1" x14ac:dyDescent="0.25">
      <c r="A33" s="12"/>
      <c r="B33" s="12"/>
      <c r="C33" s="12"/>
      <c r="D33" s="12"/>
      <c r="E33" s="12"/>
      <c r="F33" s="12"/>
      <c r="G33" s="14"/>
      <c r="H33" s="12"/>
    </row>
    <row r="34" spans="1:8" x14ac:dyDescent="0.25">
      <c r="C34" s="6"/>
      <c r="G34" s="15" t="str">
        <f>"Airmadidi, "&amp;Q14</f>
        <v>Airmadidi, 05 Juni 2020</v>
      </c>
    </row>
    <row r="35" spans="1:8" x14ac:dyDescent="0.25">
      <c r="C35" s="15"/>
      <c r="G35" s="2" t="str">
        <f>Q8</f>
        <v>Pengguna Barang</v>
      </c>
    </row>
    <row r="36" spans="1:8" x14ac:dyDescent="0.25">
      <c r="C36" s="2"/>
      <c r="G36" s="2"/>
    </row>
    <row r="37" spans="1:8" x14ac:dyDescent="0.25">
      <c r="G37" s="2"/>
    </row>
    <row r="38" spans="1:8" x14ac:dyDescent="0.25">
      <c r="G38" s="2"/>
    </row>
    <row r="39" spans="1:8" x14ac:dyDescent="0.25">
      <c r="G39" s="2"/>
    </row>
    <row r="40" spans="1:8" x14ac:dyDescent="0.25">
      <c r="C40" s="13"/>
      <c r="G40" s="2"/>
    </row>
    <row r="41" spans="1:8" x14ac:dyDescent="0.25">
      <c r="C41" s="6"/>
      <c r="G41" s="16" t="str">
        <f>D10</f>
        <v>Boby H. Najoan, SH</v>
      </c>
    </row>
    <row r="42" spans="1:8" x14ac:dyDescent="0.25">
      <c r="G42" s="15" t="str">
        <f>"NIP. "&amp;D11</f>
        <v>NIP. 197212041999031006</v>
      </c>
    </row>
  </sheetData>
  <mergeCells count="17">
    <mergeCell ref="D13:H13"/>
    <mergeCell ref="G17:H17"/>
    <mergeCell ref="B17:D17"/>
    <mergeCell ref="A15:H15"/>
    <mergeCell ref="D10:H10"/>
    <mergeCell ref="D11:H11"/>
    <mergeCell ref="D12:H12"/>
    <mergeCell ref="B4:H4"/>
    <mergeCell ref="A1:H1"/>
    <mergeCell ref="B2:H2"/>
    <mergeCell ref="B3:H3"/>
    <mergeCell ref="A9:H9"/>
    <mergeCell ref="A6:H6"/>
    <mergeCell ref="A7:H7"/>
    <mergeCell ref="G18:H18"/>
    <mergeCell ref="B18:D18"/>
    <mergeCell ref="G19:H19"/>
    <mergeCell ref="B19:D19"/>
    <mergeCell ref="G20:H20"/>
    <mergeCell ref="B20:D20"/>
    <mergeCell ref="G21:H21"/>
    <mergeCell ref="B21:D21"/>
    <mergeCell ref="G22:H22"/>
    <mergeCell ref="B22:D22"/>
    <mergeCell ref="G23:H23"/>
    <mergeCell ref="B23:D23"/>
    <mergeCell ref="G24:H24"/>
    <mergeCell ref="B24:D24"/>
    <mergeCell ref="G25:H25"/>
    <mergeCell ref="B25:D25"/>
    <mergeCell ref="G26:H26"/>
    <mergeCell ref="B26:D26"/>
    <mergeCell ref="G27:H27"/>
    <mergeCell ref="B27:D27"/>
    <mergeCell ref="G28:H28"/>
    <mergeCell ref="B28:D28"/>
    <mergeCell ref="G30:H30"/>
    <mergeCell ref="B30:D30"/>
    <mergeCell ref="G29:H29"/>
    <mergeCell ref="B29:D29"/>
    <mergeCell ref="A32:H32"/>
  </mergeCells>
  <printOptions horizontalCentered="1"/>
  <pageMargins left="0.7" right="0.7" top="0.75" bottom="0.75" header="0.3" footer="0.3"/>
  <pageSetup orientation="portrait"/>
  <headerFooter>
    <oddFooter>&amp;R005-&amp;P(&amp;N)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57"/>
  <sheetViews>
    <sheetView tabSelected="false" workbookViewId="0">
      <selection activeCell="D11" sqref="D11:H11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6.42578125" collapsed="true"/>
    <col min="5" max="5" customWidth="true" style="1" width="10.140625" collapsed="true"/>
    <col min="6" max="6" customWidth="true" style="1" width="12.5703125" collapsed="true"/>
    <col min="7" max="7" customWidth="true" style="1" width="7.7109375" collapsed="true"/>
    <col min="8" max="8" customWidth="true" style="1" width="13.28515625" collapsed="true"/>
    <col min="9" max="16384" style="1" width="9.140625" collapsed="true"/>
  </cols>
  <sheetData>
    <row r="1" spans="1:17" x14ac:dyDescent="0.25">
      <c r="A1" s="22"/>
      <c r="B1" s="22"/>
      <c r="C1" s="22"/>
      <c r="D1" s="22"/>
      <c r="E1" s="22"/>
      <c r="F1" s="22"/>
      <c r="G1" s="22"/>
      <c r="H1" s="22"/>
      <c r="Q1" s="5" t="s">
        <v>38</v>
      </c>
    </row>
    <row r="2" spans="1:17" ht="18.75" x14ac:dyDescent="0.25">
      <c r="B2" s="23" t="s">
        <v>8</v>
      </c>
      <c r="C2" s="23"/>
      <c r="D2" s="23"/>
      <c r="E2" s="23"/>
      <c r="F2" s="23"/>
      <c r="G2" s="23"/>
      <c r="H2" s="23"/>
      <c r="Q2" s="5" t="s">
        <v>139</v>
      </c>
    </row>
    <row r="3" spans="1:17" ht="23.25" x14ac:dyDescent="0.25">
      <c r="B3" s="24" t="s">
        <v>9</v>
      </c>
      <c r="C3" s="24"/>
      <c r="D3" s="24"/>
      <c r="E3" s="24"/>
      <c r="F3" s="24"/>
      <c r="G3" s="24"/>
      <c r="H3" s="24"/>
      <c r="Q3" s="5" t="s">
        <v>135</v>
      </c>
    </row>
    <row r="4" spans="1:17" ht="15.75" thickBot="1" x14ac:dyDescent="0.3">
      <c r="A4" s="7"/>
      <c r="B4" s="21" t="s">
        <v>10</v>
      </c>
      <c r="C4" s="21"/>
      <c r="D4" s="21"/>
      <c r="E4" s="21"/>
      <c r="F4" s="21"/>
      <c r="G4" s="21"/>
      <c r="H4" s="21"/>
      <c r="Q4" s="5" t="s">
        <v>41</v>
      </c>
    </row>
    <row r="5" spans="1:17" x14ac:dyDescent="0.25">
      <c r="Q5" s="1" t="s">
        <v>138</v>
      </c>
    </row>
    <row r="6" spans="1:17" x14ac:dyDescent="0.25">
      <c r="A6" s="26" t="s">
        <v>20</v>
      </c>
      <c r="B6" s="26"/>
      <c r="C6" s="26"/>
      <c r="D6" s="26"/>
      <c r="E6" s="26"/>
      <c r="F6" s="26"/>
      <c r="G6" s="26"/>
      <c r="H6" s="26"/>
      <c r="Q6" s="1" t="s">
        <v>141</v>
      </c>
    </row>
    <row r="7" spans="1:17" x14ac:dyDescent="0.25">
      <c r="A7" s="22" t="str">
        <f>"NO : "&amp;Q5</f>
        <v>NO : 006/SPPB/JK-PUPR/2020</v>
      </c>
      <c r="B7" s="22"/>
      <c r="C7" s="22"/>
      <c r="D7" s="22"/>
      <c r="E7" s="22"/>
      <c r="F7" s="22"/>
      <c r="G7" s="22"/>
      <c r="H7" s="22"/>
      <c r="Q7" s="1" t="s">
        <v>140</v>
      </c>
    </row>
    <row r="8" spans="1:17" x14ac:dyDescent="0.25">
      <c r="Q8" s="1" t="s">
        <v>36</v>
      </c>
    </row>
    <row r="9" spans="1:17" ht="34.5" customHeight="1" x14ac:dyDescent="0.25">
      <c r="A9" s="25" t="str">
        <f><![CDATA["Pada hari ini "&Q1&" tanggal "&Q2&" bulan "&Q3&" tahun "&Q4&", yang bertanda tangan di bawah ini:"]]></f>
        <v>Pada hari ini Senin tanggal delapan bulan Juni tahun dua ribu dua puluh, yang bertanda tangan di bawah ini:</v>
      </c>
      <c r="B9" s="25"/>
      <c r="C9" s="25"/>
      <c r="D9" s="25"/>
      <c r="E9" s="25"/>
      <c r="F9" s="25"/>
      <c r="G9" s="25"/>
      <c r="H9" s="25"/>
      <c r="Q9" s="1" t="s">
        <v>34</v>
      </c>
    </row>
    <row r="10" spans="1:17" x14ac:dyDescent="0.25">
      <c r="B10" s="4" t="s">
        <v>1</v>
      </c>
      <c r="C10" s="4" t="s">
        <v>7</v>
      </c>
      <c r="D10" s="20" t="str">
        <f>Q9</f>
        <v>Boby H. Najoan, SH</v>
      </c>
      <c r="E10" s="20"/>
      <c r="F10" s="20"/>
      <c r="G10" s="20"/>
      <c r="H10" s="20"/>
      <c r="Q10" s="1" t="s">
        <v>35</v>
      </c>
    </row>
    <row r="11" spans="1:17" x14ac:dyDescent="0.25">
      <c r="B11" s="4" t="s">
        <v>0</v>
      </c>
      <c r="C11" s="4" t="s">
        <v>7</v>
      </c>
      <c r="D11" s="20" t="str">
        <f>Q10</f>
        <v>197212041999031006</v>
      </c>
      <c r="E11" s="20"/>
      <c r="F11" s="20"/>
      <c r="G11" s="20"/>
      <c r="H11" s="20"/>
      <c r="Q11" s="1" t="s">
        <v>117</v>
      </c>
    </row>
    <row r="12" spans="1:17" ht="16.5" customHeight="1" x14ac:dyDescent="0.25">
      <c r="B12" s="4" t="s">
        <v>2</v>
      </c>
      <c r="C12" s="4" t="s">
        <v>7</v>
      </c>
      <c r="D12" s="20" t="str">
        <f>Q8</f>
        <v>Pengguna Barang</v>
      </c>
      <c r="E12" s="20"/>
      <c r="F12" s="20"/>
      <c r="G12" s="20"/>
      <c r="H12" s="20"/>
      <c r="Q12" s="1" t="s">
        <v>115</v>
      </c>
    </row>
    <row r="13" spans="1:17" x14ac:dyDescent="0.25">
      <c r="D13" s="20"/>
      <c r="E13" s="20"/>
      <c r="F13" s="20"/>
      <c r="G13" s="20"/>
      <c r="H13" s="20"/>
      <c r="Q13" s="1" t="s">
        <v>116</v>
      </c>
    </row>
    <row r="14" spans="1:17" x14ac:dyDescent="0.25">
      <c r="Q14" s="1" t="s">
        <v>140</v>
      </c>
    </row>
    <row r="15" spans="1:17" ht="102" customHeight="1" x14ac:dyDescent="0.25">
      <c r="A15" s="32" t="str">
        <f>"Berdasarkan Surat Permintaan Barang (SPB) Nomor: "&amp;Q6&amp;" Tanggal "&amp;Q7&amp;", dengan ini diperintahkan kepada Pengurus Barang/Pengurus Barang Pembantu untuk mendistribusikan / mengeluarkan persediaan, sebagaimana daftar terlampir.
Daftar barang persediaan yang didistribusikan/dikeluarkan sebagai berikut:"</f>
        <v>Berdasarkan Surat Permintaan Barang (SPB) Nomor: 006/SPB/JK-PUPR/2020 Tanggal 08 Juni 2020, dengan ini diperintahkan kepada Pengurus Barang/Pengurus Barang Pembantu untuk mendistribusikan / mengeluarkan persediaan, sebagaimana daftar terlampir.
Daftar barang persediaan yang didistribusikan/dikeluarkan sebagai berikut:</v>
      </c>
      <c r="B15" s="32"/>
      <c r="C15" s="32"/>
      <c r="D15" s="32"/>
      <c r="E15" s="32"/>
      <c r="F15" s="32"/>
      <c r="G15" s="32"/>
      <c r="H15" s="32"/>
    </row>
    <row r="17" spans="1:8" s="2" customFormat="1" x14ac:dyDescent="0.25">
      <c r="A17" s="10" t="s">
        <v>3</v>
      </c>
      <c r="B17" s="31" t="s">
        <v>4</v>
      </c>
      <c r="C17" s="31"/>
      <c r="D17" s="31"/>
      <c r="E17" s="10" t="s">
        <v>5</v>
      </c>
      <c r="F17" s="10" t="s">
        <v>6</v>
      </c>
      <c r="G17" s="27" t="s">
        <v>19</v>
      </c>
      <c r="H17" s="28"/>
    </row>
    <row r="18" ht="30.0" customHeight="true">
      <c r="A18" s="8" t="n">
        <f>ROW(A18)-17</f>
        <v>1.0</v>
      </c>
      <c r="B18" t="s" s="33">
        <v>48</v>
      </c>
      <c r="C18" s="34"/>
      <c r="D18" s="35"/>
      <c r="E18" t="n" s="11">
        <v>5.0</v>
      </c>
      <c r="F18" t="s" s="9">
        <v>46</v>
      </c>
      <c r="G18" s="29"/>
      <c r="H18" s="30"/>
    </row>
    <row r="19" ht="30.0" customHeight="true">
      <c r="A19" s="8" t="n">
        <f>ROW(A19)-17</f>
        <v>2.0</v>
      </c>
      <c r="B19" t="s" s="33">
        <v>52</v>
      </c>
      <c r="C19" s="34"/>
      <c r="D19" s="35"/>
      <c r="E19" t="n" s="11">
        <v>5.0</v>
      </c>
      <c r="F19" t="s" s="9">
        <v>46</v>
      </c>
      <c r="G19" s="29"/>
      <c r="H19" s="30"/>
    </row>
    <row r="20" ht="30.0" customHeight="true">
      <c r="A20" s="8" t="n">
        <f>ROW(A20)-17</f>
        <v>3.0</v>
      </c>
      <c r="B20" t="s" s="33">
        <v>142</v>
      </c>
      <c r="C20" s="34"/>
      <c r="D20" s="35"/>
      <c r="E20" t="n" s="11">
        <v>5.0</v>
      </c>
      <c r="F20" t="s" s="9">
        <v>46</v>
      </c>
      <c r="G20" s="29"/>
      <c r="H20" s="30"/>
    </row>
    <row r="21" ht="30.0" customHeight="true">
      <c r="A21" s="8" t="n">
        <f>ROW(A21)-17</f>
        <v>4.0</v>
      </c>
      <c r="B21" t="s" s="33">
        <v>56</v>
      </c>
      <c r="C21" s="34"/>
      <c r="D21" s="35"/>
      <c r="E21" t="n" s="11">
        <v>2.0</v>
      </c>
      <c r="F21" t="s" s="9">
        <v>46</v>
      </c>
      <c r="G21" s="29"/>
      <c r="H21" s="30"/>
    </row>
    <row r="22" ht="30.0" customHeight="true">
      <c r="A22" s="8" t="n">
        <f>ROW(A22)-17</f>
        <v>5.0</v>
      </c>
      <c r="B22" t="s" s="33">
        <v>57</v>
      </c>
      <c r="C22" s="34"/>
      <c r="D22" s="35"/>
      <c r="E22" t="n" s="11">
        <v>3.0</v>
      </c>
      <c r="F22" t="s" s="9">
        <v>46</v>
      </c>
      <c r="G22" s="29"/>
      <c r="H22" s="30"/>
    </row>
    <row r="23" ht="30.0" customHeight="true">
      <c r="A23" s="8" t="n">
        <f>ROW(A23)-17</f>
        <v>6.0</v>
      </c>
      <c r="B23" t="s" s="33">
        <v>60</v>
      </c>
      <c r="C23" s="34"/>
      <c r="D23" s="35"/>
      <c r="E23" t="n" s="11">
        <v>30.0</v>
      </c>
      <c r="F23" t="s" s="9">
        <v>61</v>
      </c>
      <c r="G23" s="29"/>
      <c r="H23" s="30"/>
    </row>
    <row r="24" ht="30.0" customHeight="true">
      <c r="A24" s="8" t="n">
        <f>ROW(A24)-17</f>
        <v>7.0</v>
      </c>
      <c r="B24" t="s" s="33">
        <v>62</v>
      </c>
      <c r="C24" s="34"/>
      <c r="D24" s="35"/>
      <c r="E24" t="n" s="11">
        <v>50.0</v>
      </c>
      <c r="F24" t="s" s="9">
        <v>46</v>
      </c>
      <c r="G24" s="29"/>
      <c r="H24" s="30"/>
    </row>
    <row r="25" ht="30.0" customHeight="true">
      <c r="A25" s="8" t="n">
        <f>ROW(A25)-17</f>
        <v>8.0</v>
      </c>
      <c r="B25" t="s" s="33">
        <v>143</v>
      </c>
      <c r="C25" s="34"/>
      <c r="D25" s="35"/>
      <c r="E25" t="n" s="11">
        <v>50.0</v>
      </c>
      <c r="F25" t="s" s="9">
        <v>46</v>
      </c>
      <c r="G25" s="29"/>
      <c r="H25" s="30"/>
    </row>
    <row r="26" ht="30.0" customHeight="true">
      <c r="A26" s="8" t="n">
        <f>ROW(A26)-17</f>
        <v>9.0</v>
      </c>
      <c r="B26" t="s" s="33">
        <v>144</v>
      </c>
      <c r="C26" s="34"/>
      <c r="D26" s="35"/>
      <c r="E26" t="n" s="11">
        <v>1.0</v>
      </c>
      <c r="F26" t="s" s="9">
        <v>46</v>
      </c>
      <c r="G26" s="29"/>
      <c r="H26" s="30"/>
    </row>
    <row r="27" ht="30.0" customHeight="true">
      <c r="A27" s="8" t="n">
        <f>ROW(A27)-17</f>
        <v>10.0</v>
      </c>
      <c r="B27" t="s" s="33">
        <v>100</v>
      </c>
      <c r="C27" s="34"/>
      <c r="D27" s="35"/>
      <c r="E27" t="n" s="11">
        <v>1.0</v>
      </c>
      <c r="F27" t="s" s="9">
        <v>46</v>
      </c>
      <c r="G27" s="29"/>
      <c r="H27" s="30"/>
    </row>
    <row r="28" ht="30.0" customHeight="true">
      <c r="A28" s="8" t="n">
        <f>ROW(A28)-17</f>
        <v>11.0</v>
      </c>
      <c r="B28" t="s" s="33">
        <v>145</v>
      </c>
      <c r="C28" s="34"/>
      <c r="D28" s="35"/>
      <c r="E28" t="n" s="11">
        <v>1.0</v>
      </c>
      <c r="F28" t="s" s="9">
        <v>46</v>
      </c>
      <c r="G28" s="29"/>
      <c r="H28" s="30"/>
    </row>
    <row r="29" ht="30.0" customHeight="true">
      <c r="A29" s="8" t="n">
        <f>ROW(A29)-17</f>
        <v>12.0</v>
      </c>
      <c r="B29" t="s" s="33">
        <v>124</v>
      </c>
      <c r="C29" s="34"/>
      <c r="D29" s="35"/>
      <c r="E29" t="n" s="11">
        <v>2.0</v>
      </c>
      <c r="F29" t="s" s="9">
        <v>46</v>
      </c>
      <c r="G29" s="29"/>
      <c r="H29" s="30"/>
    </row>
    <row r="30" ht="30.0" customHeight="true">
      <c r="A30" s="8" t="n">
        <f>ROW(A30)-17</f>
        <v>13.0</v>
      </c>
      <c r="B30" t="s" s="33">
        <v>99</v>
      </c>
      <c r="C30" s="34"/>
      <c r="D30" s="35"/>
      <c r="E30" t="n" s="11">
        <v>4.0</v>
      </c>
      <c r="F30" t="s" s="9">
        <v>61</v>
      </c>
      <c r="G30" s="29"/>
      <c r="H30" s="30"/>
    </row>
    <row r="31" ht="30.0" customHeight="true">
      <c r="A31" s="8" t="n">
        <f>ROW(A31)-17</f>
        <v>14.0</v>
      </c>
      <c r="B31" t="s" s="33">
        <v>146</v>
      </c>
      <c r="C31" s="34"/>
      <c r="D31" s="35"/>
      <c r="E31" t="n" s="11">
        <v>2.0</v>
      </c>
      <c r="F31" t="s" s="9">
        <v>59</v>
      </c>
      <c r="G31" s="29"/>
      <c r="H31" s="30"/>
    </row>
    <row r="32" ht="30.0" customHeight="true">
      <c r="A32" s="8" t="n">
        <f>ROW(A32)-17</f>
        <v>15.0</v>
      </c>
      <c r="B32" t="s" s="33">
        <v>147</v>
      </c>
      <c r="C32" s="34"/>
      <c r="D32" s="35"/>
      <c r="E32" t="n" s="11">
        <v>1.0</v>
      </c>
      <c r="F32" t="s" s="9">
        <v>46</v>
      </c>
      <c r="G32" s="29"/>
      <c r="H32" s="30"/>
    </row>
    <row r="33" ht="30.0" customHeight="true">
      <c r="A33" s="8" t="n">
        <f>ROW(A33)-17</f>
        <v>16.0</v>
      </c>
      <c r="B33" t="s" s="33">
        <v>82</v>
      </c>
      <c r="C33" s="34"/>
      <c r="D33" s="35"/>
      <c r="E33" t="n" s="11">
        <v>3.0</v>
      </c>
      <c r="F33" t="s" s="9">
        <v>83</v>
      </c>
      <c r="G33" s="29"/>
      <c r="H33" s="30"/>
    </row>
    <row r="34" ht="30.0" customHeight="true">
      <c r="A34" s="8" t="n">
        <f>ROW(A34)-17</f>
        <v>17.0</v>
      </c>
      <c r="B34" t="s" s="33">
        <v>84</v>
      </c>
      <c r="C34" s="34"/>
      <c r="D34" s="35"/>
      <c r="E34" t="n" s="11">
        <v>3.0</v>
      </c>
      <c r="F34" t="s" s="9">
        <v>83</v>
      </c>
      <c r="G34" s="29"/>
      <c r="H34" s="30"/>
    </row>
    <row r="35" ht="30.0" customHeight="true">
      <c r="A35" s="8" t="n">
        <f>ROW(A35)-17</f>
        <v>18.0</v>
      </c>
      <c r="B35" t="s" s="33">
        <v>148</v>
      </c>
      <c r="C35" s="34"/>
      <c r="D35" s="35"/>
      <c r="E35" t="n" s="11">
        <v>3.0</v>
      </c>
      <c r="F35" t="s" s="9">
        <v>83</v>
      </c>
      <c r="G35" s="29"/>
      <c r="H35" s="30"/>
    </row>
    <row r="36" ht="30.0" customHeight="true">
      <c r="A36" s="8" t="n">
        <f>ROW(A36)-17</f>
        <v>19.0</v>
      </c>
      <c r="B36" t="s" s="33">
        <v>87</v>
      </c>
      <c r="C36" s="34"/>
      <c r="D36" s="35"/>
      <c r="E36" t="n" s="11">
        <v>3.0</v>
      </c>
      <c r="F36" t="s" s="9">
        <v>83</v>
      </c>
      <c r="G36" s="29"/>
      <c r="H36" s="30"/>
    </row>
    <row r="37" ht="30.0" customHeight="true">
      <c r="A37" s="8" t="n">
        <f>ROW(A37)-17</f>
        <v>20.0</v>
      </c>
      <c r="B37" t="s" s="33">
        <v>79</v>
      </c>
      <c r="C37" s="34"/>
      <c r="D37" s="35"/>
      <c r="E37" t="n" s="11">
        <v>5.0</v>
      </c>
      <c r="F37" t="s" s="9">
        <v>46</v>
      </c>
      <c r="G37" s="29"/>
      <c r="H37" s="30"/>
    </row>
    <row r="38" ht="30.0" customHeight="true">
      <c r="A38" s="8" t="n">
        <f>ROW(A38)-17</f>
        <v>21.0</v>
      </c>
      <c r="B38" t="s" s="33">
        <v>149</v>
      </c>
      <c r="C38" s="34"/>
      <c r="D38" s="35"/>
      <c r="E38" t="n" s="11">
        <v>5.0</v>
      </c>
      <c r="F38" t="s" s="9">
        <v>46</v>
      </c>
      <c r="G38" s="29"/>
      <c r="H38" s="30"/>
    </row>
    <row r="39" ht="30.0" customHeight="true">
      <c r="A39" s="8" t="n">
        <f>ROW(A39)-17</f>
        <v>22.0</v>
      </c>
      <c r="B39" t="s" s="33">
        <v>150</v>
      </c>
      <c r="C39" s="34"/>
      <c r="D39" s="35"/>
      <c r="E39" t="n" s="11">
        <v>5.0</v>
      </c>
      <c r="F39" t="s" s="9">
        <v>151</v>
      </c>
      <c r="G39" s="29"/>
      <c r="H39" s="30"/>
    </row>
    <row r="40" ht="30.0" customHeight="true">
      <c r="A40" s="8" t="n">
        <f>ROW(A40)-17</f>
        <v>23.0</v>
      </c>
      <c r="B40" t="s" s="33">
        <v>152</v>
      </c>
      <c r="C40" s="34"/>
      <c r="D40" s="35"/>
      <c r="E40" t="n" s="11">
        <v>1.0</v>
      </c>
      <c r="F40" t="s" s="9">
        <v>59</v>
      </c>
      <c r="G40" s="29"/>
      <c r="H40" s="30"/>
    </row>
    <row r="41" ht="30.0" customHeight="true">
      <c r="A41" s="8" t="n">
        <f>ROW(A41)-17</f>
        <v>24.0</v>
      </c>
      <c r="B41" t="s" s="33">
        <v>153</v>
      </c>
      <c r="C41" s="34"/>
      <c r="D41" s="35"/>
      <c r="E41" t="n" s="11">
        <v>3.0</v>
      </c>
      <c r="F41" t="s" s="9">
        <v>46</v>
      </c>
      <c r="G41" s="29"/>
      <c r="H41" s="30"/>
    </row>
    <row r="42" ht="30.0" customHeight="true">
      <c r="A42" s="8" t="n">
        <f>ROW(A42)-17</f>
        <v>25.0</v>
      </c>
      <c r="B42" t="s" s="33">
        <v>154</v>
      </c>
      <c r="C42" s="34"/>
      <c r="D42" s="35"/>
      <c r="E42" t="n" s="11">
        <v>3.0</v>
      </c>
      <c r="F42" t="s" s="9">
        <v>46</v>
      </c>
      <c r="G42" s="29"/>
      <c r="H42" s="30"/>
    </row>
    <row r="43" ht="30.0" customHeight="true">
      <c r="A43" s="8" t="n">
        <f>ROW(A43)-17</f>
        <v>26.0</v>
      </c>
      <c r="B43" t="s" s="33">
        <v>155</v>
      </c>
      <c r="C43" s="34"/>
      <c r="D43" s="35"/>
      <c r="E43" t="n" s="11">
        <v>3.0</v>
      </c>
      <c r="F43" t="s" s="9">
        <v>46</v>
      </c>
      <c r="G43" s="29"/>
      <c r="H43" s="30"/>
    </row>
    <row r="44" ht="30.0" customHeight="true">
      <c r="A44" s="8" t="n">
        <f>ROW(A44)-17</f>
        <v>27.0</v>
      </c>
      <c r="B44" t="s" s="33">
        <v>156</v>
      </c>
      <c r="C44" s="34"/>
      <c r="D44" s="35"/>
      <c r="E44" t="n" s="11">
        <v>1.0</v>
      </c>
      <c r="F44" t="s" s="9">
        <v>46</v>
      </c>
      <c r="G44" s="29"/>
      <c r="H44" s="30"/>
    </row>
    <row r="45" spans="1:8" s="3" customFormat="1" x14ac:dyDescent="0.25">
      <c r="A45" s="17"/>
      <c r="B45" s="18"/>
      <c r="C45" s="18"/>
      <c r="D45" s="18"/>
      <c r="E45" s="18"/>
      <c r="F45" s="18"/>
      <c r="G45" s="18"/>
      <c r="H45" s="19"/>
    </row>
    <row r="47" spans="1:8" ht="22.5" customHeight="1" x14ac:dyDescent="0.25">
      <c r="A47" s="25" t="s">
        <v>21</v>
      </c>
      <c r="B47" s="25"/>
      <c r="C47" s="25"/>
      <c r="D47" s="25"/>
      <c r="E47" s="25"/>
      <c r="F47" s="25"/>
      <c r="G47" s="25"/>
      <c r="H47" s="25"/>
    </row>
    <row r="48" spans="1:8" ht="22.5" customHeight="1" x14ac:dyDescent="0.25">
      <c r="A48" s="12"/>
      <c r="B48" s="12"/>
      <c r="C48" s="12"/>
      <c r="D48" s="12"/>
      <c r="E48" s="12"/>
      <c r="F48" s="12"/>
      <c r="G48" s="14"/>
      <c r="H48" s="12"/>
    </row>
    <row r="49" spans="1:8" x14ac:dyDescent="0.25">
      <c r="C49" s="6"/>
      <c r="G49" s="15" t="str">
        <f>"Airmadidi, "&amp;Q14</f>
        <v>Airmadidi, 08 Juni 2020</v>
      </c>
    </row>
    <row r="50" spans="1:8" x14ac:dyDescent="0.25">
      <c r="C50" s="15"/>
      <c r="G50" s="2" t="str">
        <f>Q8</f>
        <v>Pengguna Barang</v>
      </c>
    </row>
    <row r="51" spans="1:8" x14ac:dyDescent="0.25">
      <c r="C51" s="2"/>
      <c r="G51" s="2"/>
    </row>
    <row r="52" spans="1:8" x14ac:dyDescent="0.25">
      <c r="G52" s="2"/>
    </row>
    <row r="53" spans="1:8" x14ac:dyDescent="0.25">
      <c r="G53" s="2"/>
    </row>
    <row r="54" spans="1:8" x14ac:dyDescent="0.25">
      <c r="G54" s="2"/>
    </row>
    <row r="55" spans="1:8" x14ac:dyDescent="0.25">
      <c r="C55" s="13"/>
      <c r="G55" s="2"/>
    </row>
    <row r="56" spans="1:8" x14ac:dyDescent="0.25">
      <c r="C56" s="6"/>
      <c r="G56" s="16" t="str">
        <f>D10</f>
        <v>Boby H. Najoan, SH</v>
      </c>
    </row>
    <row r="57" spans="1:8" x14ac:dyDescent="0.25">
      <c r="G57" s="15" t="str">
        <f>"NIP. "&amp;D11</f>
        <v>NIP. 197212041999031006</v>
      </c>
    </row>
  </sheetData>
  <mergeCells count="17">
    <mergeCell ref="D13:H13"/>
    <mergeCell ref="G17:H17"/>
    <mergeCell ref="B17:D17"/>
    <mergeCell ref="A15:H15"/>
    <mergeCell ref="D10:H10"/>
    <mergeCell ref="D11:H11"/>
    <mergeCell ref="D12:H12"/>
    <mergeCell ref="B4:H4"/>
    <mergeCell ref="A1:H1"/>
    <mergeCell ref="B2:H2"/>
    <mergeCell ref="B3:H3"/>
    <mergeCell ref="A9:H9"/>
    <mergeCell ref="A6:H6"/>
    <mergeCell ref="A7:H7"/>
    <mergeCell ref="G18:H18"/>
    <mergeCell ref="B18:D18"/>
    <mergeCell ref="G19:H19"/>
    <mergeCell ref="B19:D19"/>
    <mergeCell ref="G20:H20"/>
    <mergeCell ref="B20:D20"/>
    <mergeCell ref="G21:H21"/>
    <mergeCell ref="B21:D21"/>
    <mergeCell ref="G22:H22"/>
    <mergeCell ref="B22:D22"/>
    <mergeCell ref="G23:H23"/>
    <mergeCell ref="B23:D23"/>
    <mergeCell ref="G24:H24"/>
    <mergeCell ref="B24:D24"/>
    <mergeCell ref="G25:H25"/>
    <mergeCell ref="B25:D25"/>
    <mergeCell ref="G26:H26"/>
    <mergeCell ref="B26:D26"/>
    <mergeCell ref="G27:H27"/>
    <mergeCell ref="B27:D27"/>
    <mergeCell ref="G28:H28"/>
    <mergeCell ref="B28:D28"/>
    <mergeCell ref="G29:H29"/>
    <mergeCell ref="B29:D29"/>
    <mergeCell ref="G30:H30"/>
    <mergeCell ref="B30:D30"/>
    <mergeCell ref="G31:H31"/>
    <mergeCell ref="B31:D31"/>
    <mergeCell ref="G32:H32"/>
    <mergeCell ref="B32:D32"/>
    <mergeCell ref="G33:H33"/>
    <mergeCell ref="B33:D33"/>
    <mergeCell ref="G34:H34"/>
    <mergeCell ref="B34:D34"/>
    <mergeCell ref="G35:H35"/>
    <mergeCell ref="B35:D35"/>
    <mergeCell ref="G36:H36"/>
    <mergeCell ref="B36:D36"/>
    <mergeCell ref="G37:H37"/>
    <mergeCell ref="B37:D37"/>
    <mergeCell ref="G38:H38"/>
    <mergeCell ref="B38:D38"/>
    <mergeCell ref="G39:H39"/>
    <mergeCell ref="B39:D39"/>
    <mergeCell ref="G40:H40"/>
    <mergeCell ref="B40:D40"/>
    <mergeCell ref="G41:H41"/>
    <mergeCell ref="B41:D41"/>
    <mergeCell ref="G42:H42"/>
    <mergeCell ref="B42:D42"/>
    <mergeCell ref="G43:H43"/>
    <mergeCell ref="B43:D43"/>
    <mergeCell ref="G45:H45"/>
    <mergeCell ref="B45:D45"/>
    <mergeCell ref="G44:H44"/>
    <mergeCell ref="B44:D44"/>
    <mergeCell ref="A47:H47"/>
  </mergeCells>
  <printOptions horizontalCentered="1"/>
  <pageMargins left="0.7" right="0.7" top="0.75" bottom="0.75" header="0.3" footer="0.3"/>
  <pageSetup orientation="portrait"/>
  <headerFooter>
    <oddFooter>&amp;R006-&amp;P(&amp;N)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SPPB</vt:lpstr>
      <vt:lpstr>SPPB!Print_Area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2021-01-11T15:16:01Z</dcterms:created>
  <dc:creator>User</dc:creator>
  <cp:lastModifiedBy>User</cp:lastModifiedBy>
  <cp:lastPrinted>2021-01-13T05:34:03Z</cp:lastPrinted>
  <dcterms:modified xsi:type="dcterms:W3CDTF">2021-01-25T01:08:59Z</dcterms:modified>
</cp:coreProperties>
</file>