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KP" sheetId="1" r:id="rId1"/>
  </sheets>
  <definedNames>
    <definedName name="_xlnm.Print_Area" localSheetId="0">KP!$A$1:$P$25</definedName>
    <definedName name="_xlnm.Print_Titles" localSheetId="0">KP!$13:$14</definedName>
  </definedNames>
  <calcPr calcId="144525"/>
</workbook>
</file>

<file path=xl/calcChain.xml><?xml version="1.0" encoding="utf-8"?>
<calcChain xmlns="http://schemas.openxmlformats.org/spreadsheetml/2006/main">
  <c r="U15" i="1" l="1"/>
  <c r="D25" i="1" l="1"/>
  <c r="N25" i="1"/>
  <c r="N18" i="1"/>
  <c r="A15" i="1" l="1"/>
  <c r="P15" i="1"/>
  <c r="H16" i="1"/>
  <c r="M16" i="1"/>
  <c r="G16" i="1"/>
  <c r="N16" i="1"/>
  <c r="J16" i="1"/>
  <c r="F16" i="1"/>
  <c r="E16" i="1"/>
  <c r="P16" i="1"/>
  <c r="K16" i="1"/>
  <c r="O16" i="1"/>
</calcChain>
</file>

<file path=xl/sharedStrings.xml><?xml version="1.0" encoding="utf-8"?>
<sst xmlns="http://schemas.openxmlformats.org/spreadsheetml/2006/main" count="62" uniqueCount="50">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</sst>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width="4.140625" customWidth="1"/>
    <col min="2" max="2" width="12.7109375" customWidth="1"/>
    <col min="3" max="3" width="3" customWidth="1"/>
    <col min="4" max="4" width="41" customWidth="1"/>
    <col min="5" max="5" width="9.28515625" bestFit="1" customWidth="1"/>
    <col min="6" max="6" width="26.42578125" customWidth="1"/>
    <col min="7" max="7" width="16" customWidth="1"/>
    <col min="8" max="8" width="14.28515625" bestFit="1" customWidth="1"/>
    <col min="9" max="9" width="26.42578125" customWidth="1"/>
    <col min="10" max="10" width="16" customWidth="1"/>
    <col min="11" max="11" width="9.28515625" bestFit="1" customWidth="1"/>
    <col min="12" max="12" width="26.42578125" customWidth="1"/>
    <col min="13" max="13" width="16" customWidth="1"/>
    <col min="14" max="14" width="9.28515625" bestFit="1" customWidth="1"/>
    <col min="15" max="15" width="26.42578125" customWidth="1"/>
    <col min="16" max="16" width="17.28515625" customWidth="1"/>
    <col min="21" max="21" width="41" style="38" customWidth="1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33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34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35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24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25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22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23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26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spans="1:21" x14ac:dyDescent="0.25">
      <c r="A15" s="4">
        <f>ROW(A15)-14</f>
        <v>1</v>
      </c>
      <c r="B15" s="9" t="s">
        <v>36</v>
      </c>
      <c r="C15" s="21" t="s">
        <v>37</v>
      </c>
      <c r="D15" s="22"/>
      <c r="E15" s="6" t="s">
        <v>38</v>
      </c>
      <c r="F15" s="18" t="s">
        <v>39</v>
      </c>
      <c r="G15" s="6" t="s">
        <v>40</v>
      </c>
      <c r="H15" s="6" t="s">
        <v>41</v>
      </c>
      <c r="I15" s="18" t="s">
        <v>42</v>
      </c>
      <c r="J15" s="6" t="s">
        <v>43</v>
      </c>
      <c r="K15" s="6" t="s">
        <v>44</v>
      </c>
      <c r="L15" s="18" t="s">
        <v>45</v>
      </c>
      <c r="M15" s="6" t="s">
        <v>46</v>
      </c>
      <c r="N15" s="6" t="s">
        <v>47</v>
      </c>
      <c r="O15" s="18" t="s">
        <v>48</v>
      </c>
      <c r="P15" s="6" t="e">
        <f>G15+J15-M15</f>
        <v>#VALUE!</v>
      </c>
      <c r="U15" s="38" t="str">
        <f>C15</f>
        <v>$_JM_XLS_Detail_4</v>
      </c>
    </row>
    <row r="16" spans="1:21" s="3" customFormat="1" x14ac:dyDescent="0.25">
      <c r="A16" s="10"/>
      <c r="B16" s="11"/>
      <c r="C16" s="11"/>
      <c r="D16" s="11"/>
      <c r="E16" s="12" t="str">
        <f ca="1">INDIRECT("E15")</f>
        <v>$_JM_XLS_Detail_5</v>
      </c>
      <c r="F16" s="19" t="str">
        <f ca="1">INDIRECT("F15")</f>
        <v>$_JM_XLS_Detail_6</v>
      </c>
      <c r="G16" s="12" t="str">
        <f ca="1">INDIRECT("G15")</f>
        <v>$_JM_XLS_Detail_7</v>
      </c>
      <c r="H16" s="12">
        <f ca="1">SUM(INDIRECT("H15:H"&amp;ROW(H16)-1))</f>
        <v>0</v>
      </c>
      <c r="I16" s="20" t="s">
        <v>27</v>
      </c>
      <c r="J16" s="12">
        <f ca="1">SUM(INDIRECT("J15:J"&amp;ROW(J16)-1))</f>
        <v>0</v>
      </c>
      <c r="K16" s="12">
        <f ca="1">SUM(INDIRECT("K15:K"&amp;ROW(K16)-1))</f>
        <v>0</v>
      </c>
      <c r="L16" s="20" t="s">
        <v>28</v>
      </c>
      <c r="M16" s="12">
        <f ca="1">SUM(INDIRECT("M15:M"&amp;ROW(M16)-1))</f>
        <v>0</v>
      </c>
      <c r="N16" s="12" t="str">
        <f ca="1">INDIRECT("N"&amp;ROW(N16)-1)</f>
        <v>$_JM_XLS_Detail_14</v>
      </c>
      <c r="O16" s="20" t="str">
        <f ca="1">INDIRECT("O"&amp;ROW(O16)-1)</f>
        <v>$_JM_XLS_Detail_15</v>
      </c>
      <c r="P16" s="12" t="e">
        <f ca="1">INDIRECT("P"&amp;ROW(P16)-1)</f>
        <v>#VALUE!</v>
      </c>
      <c r="U16" s="40"/>
    </row>
    <row r="18" spans="4:14" x14ac:dyDescent="0.25">
      <c r="N18" s="1" t="str">
        <f>"Airmadidi, "&amp;U1</f>
        <v>Airmadidi, $_JM_XLS_Master_DB_29</v>
      </c>
    </row>
    <row r="19" spans="4:14" x14ac:dyDescent="0.25">
      <c r="D19" s="2" t="s">
        <v>29</v>
      </c>
      <c r="E19" s="3"/>
      <c r="F19" s="3"/>
      <c r="G19" s="3"/>
      <c r="H19" s="3"/>
      <c r="I19" s="3"/>
      <c r="J19" s="3"/>
      <c r="K19" s="3"/>
      <c r="L19" s="3"/>
      <c r="M19" s="3"/>
      <c r="N19" s="2" t="s">
        <v>31</v>
      </c>
    </row>
    <row r="20" spans="4:14" x14ac:dyDescent="0.25"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5" t="s">
        <v>30</v>
      </c>
      <c r="E24" s="3"/>
      <c r="F24" s="3"/>
      <c r="G24" s="3"/>
      <c r="H24" s="3"/>
      <c r="I24" s="3"/>
      <c r="J24" s="3"/>
      <c r="K24" s="3"/>
      <c r="L24" s="3"/>
      <c r="M24" s="3"/>
      <c r="N24" s="5" t="s">
        <v>32</v>
      </c>
    </row>
    <row r="25" spans="4:14" x14ac:dyDescent="0.25">
      <c r="D25" s="1" t="str">
        <f>"NIP. "&amp;U2</f>
        <v>NIP. $_JM_XLS_Master_DB_10</v>
      </c>
      <c r="N25" s="1" t="str">
        <f>"NIP. "&amp;U3</f>
        <v>NIP. $_JM_XLS_Master_DB_13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C15:D15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</mergeCells>
  <pageMargins left="0.7" right="0.7" top="0.75" bottom="0.75" header="0.3" footer="0.3"/>
  <pageSetup paperSize="14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2021-01-24T22:20:13Z</cp:lastPrinted>
  <dcterms:created xsi:type="dcterms:W3CDTF">2021-01-13T02:34:02Z</dcterms:created>
  <dcterms:modified xsi:type="dcterms:W3CDTF">2021-01-25T23:13:08Z</dcterms:modified>
</cp:coreProperties>
</file>