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orgcorona-my.sharepoint.com/personal/jmonsalvo_corona_com_co/Documents/03_Proy_ID/03_MACHINE_LEARNING/01_Projects/11_Web_Scrapping/Pricing/00_Sprint/00_Scrapping_code/XX_Master_database/"/>
    </mc:Choice>
  </mc:AlternateContent>
  <xr:revisionPtr revIDLastSave="557" documentId="13_ncr:1_{E45B4535-7667-4474-88D9-1D8CCBF59590}" xr6:coauthVersionLast="47" xr6:coauthVersionMax="47" xr10:uidLastSave="{5A0F9548-A8C1-4070-8375-A164BDB66EDB}"/>
  <bookViews>
    <workbookView xWindow="-120" yWindow="-120" windowWidth="29040" windowHeight="15840" activeTab="1" xr2:uid="{972418CC-E33B-4616-97B4-BE94CE718AFA}"/>
  </bookViews>
  <sheets>
    <sheet name="Competitors" sheetId="1" r:id="rId1"/>
    <sheet name="Mansfield" sheetId="2" r:id="rId2"/>
  </sheets>
  <definedNames>
    <definedName name="_xlnm._FilterDatabase" localSheetId="0" hidden="1">Competitors!$A$1:$N$30</definedName>
    <definedName name="_xlnm._FilterDatabase" localSheetId="1" hidden="1">Mansfield!$A$1:$N$34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4" i="2" l="1"/>
  <c r="B33" i="2"/>
  <c r="B32" i="2"/>
  <c r="B31" i="2"/>
  <c r="B30" i="2"/>
  <c r="B29" i="2"/>
  <c r="B27" i="2"/>
  <c r="B26" i="2"/>
</calcChain>
</file>

<file path=xl/sharedStrings.xml><?xml version="1.0" encoding="utf-8"?>
<sst xmlns="http://schemas.openxmlformats.org/spreadsheetml/2006/main" count="615" uniqueCount="226">
  <si>
    <t>Fabricante</t>
  </si>
  <si>
    <t>Homologo Mansfield</t>
  </si>
  <si>
    <t>Sku</t>
  </si>
  <si>
    <t>Linea</t>
  </si>
  <si>
    <t>Rough in</t>
  </si>
  <si>
    <t>Bowl Height</t>
  </si>
  <si>
    <t>Asiento</t>
  </si>
  <si>
    <t>Link</t>
  </si>
  <si>
    <t>Mansfield</t>
  </si>
  <si>
    <t>Summit</t>
  </si>
  <si>
    <t>Standard</t>
  </si>
  <si>
    <t>Round Front</t>
  </si>
  <si>
    <t>12</t>
  </si>
  <si>
    <t>ADA</t>
  </si>
  <si>
    <t>Elongated</t>
  </si>
  <si>
    <t>Quantum One</t>
  </si>
  <si>
    <t>117-3173</t>
  </si>
  <si>
    <t>CTK</t>
  </si>
  <si>
    <t>Alto</t>
  </si>
  <si>
    <t>Mansfield Alto CTK 12 ADA RF 1,28 gpf</t>
  </si>
  <si>
    <t>https://www.lowes.com/pd/Mansfield-Alto-174-1-28-Round-SmartHeight-8482-Toilet-Combination/5002186849</t>
  </si>
  <si>
    <t>5117CTK</t>
  </si>
  <si>
    <t>https://www.lowes.com/pd/Mansfield-Alto-White-WaterSense-Elongated-Comfort-Height-2-Piece-Vitreous-China-Toilet-12-in-Rough-In-Size-ADA-Compliant/1002970010</t>
  </si>
  <si>
    <t>5130CTK</t>
  </si>
  <si>
    <t>Mansfield Alto CTK 12 Std RF 1,28 gpf</t>
  </si>
  <si>
    <t>https://www.lowes.com/pd/Mansfield-Alto-White-WaterSense-Round-Standard-Height-2-piece-Toilet-12-in-Rough-In-Size/1001030678</t>
  </si>
  <si>
    <t>4115-3106</t>
  </si>
  <si>
    <t>Barret</t>
  </si>
  <si>
    <t>Mansfield Barret CTK 12 ADA EL 1,28 gpf</t>
  </si>
  <si>
    <t>https://www.lowes.com/pd/Mansfield-Barrett-White-Elongated-Chair-Height-2-Piece-WaterSense-Toilet-12-in-Rough-In-Size-ADA-Compliant/5005480077</t>
  </si>
  <si>
    <t>5147CTK</t>
  </si>
  <si>
    <t>Brentwood</t>
  </si>
  <si>
    <t>Mansfield Brentwood CTK 12 ADA EL 1,6 gpf</t>
  </si>
  <si>
    <t>https://www.lowes.com/pd/Mansfield-Brentwood-White-Elongated-Comfort-Height-2-Piece-Toilet-12-in-Rough-In-Size-ADA-Compliant/5001176259</t>
  </si>
  <si>
    <t>5148CTK</t>
  </si>
  <si>
    <t>Mansfield Brentwood CTK 12 ADA EL 1,28 gpf</t>
  </si>
  <si>
    <t>https://www.lowes.com/pd/Mansfield-Brentwood-White-WaterSense-Elongated-Comfort-Height-2-Piece-Toilet-12-in-Rough-In-Size-ADA-Compliant/5001176257</t>
  </si>
  <si>
    <t>710CTK</t>
  </si>
  <si>
    <t>Broadway</t>
  </si>
  <si>
    <t>Mansfield Broadway CTK 12 ADA EL 1,28 gpf</t>
  </si>
  <si>
    <t>https://www.lowes.com/pd/Mansfield-Broadway-8482-1-28-Elongated-SmartHeight-8482-Complete-Toilet-Kit/5002187709</t>
  </si>
  <si>
    <t>5817CTK</t>
  </si>
  <si>
    <t>Cascade</t>
  </si>
  <si>
    <t>Mansfield Cascade CTK 12 ADA EL 1,28 gpf</t>
  </si>
  <si>
    <t>https://www.lowes.com/pd/Mansfield-Cascade-White-WaterSense-Elongated-Comfort-Height-2-Piece-Toilet-12-in-Rough-In-Size-ADA-Compliant/1003164754</t>
  </si>
  <si>
    <t>5916CTK</t>
  </si>
  <si>
    <t>Denali</t>
  </si>
  <si>
    <t>Mansfield Denali CTK 12 ADA EL 1,28 gpf</t>
  </si>
  <si>
    <t>https://www.lowes.com/pd/Mansfield-Denali-White-WaterSense-Elongated-Comfort-Height-2-Piece-Vitreous-China-Toilet-12-in-Rough-In-Size-with-Slow-Close-ADA-Compliant/1002969006</t>
  </si>
  <si>
    <t>4326-4321</t>
  </si>
  <si>
    <t>Elementary</t>
  </si>
  <si>
    <t>10</t>
  </si>
  <si>
    <t>Juvenile - children</t>
  </si>
  <si>
    <t>Mansfield Elementary CTK 10 Juvenile - children RF 1,28 gpf</t>
  </si>
  <si>
    <t>https://www.lowes.com/pd/Mansfield-Elementary-174-1-28-Round-Juvenile-Toilet-Combination/5002178749</t>
  </si>
  <si>
    <t>177-178</t>
  </si>
  <si>
    <t>Enso</t>
  </si>
  <si>
    <t>Standard - Smartheight</t>
  </si>
  <si>
    <t>1,1/1,6</t>
  </si>
  <si>
    <t>Mansfield Enso CTK 12 Std - Smartheight EL 1,1 gpf/1,6 gpf</t>
  </si>
  <si>
    <t>https://www.lowes.com/pd/Mansfield-Enso-174-Dual-Flush-Elongated-SmartHeight-8482-Toilet-Combination/5003105879</t>
  </si>
  <si>
    <t>1014-1012</t>
  </si>
  <si>
    <t>Maverick</t>
  </si>
  <si>
    <t>Mansfield Maverick CTK 12 Std - Smartheight EL 1</t>
  </si>
  <si>
    <t>https://www.lowes.com/pd/Mansfield-Maverick-8482-1-0-Elongated-SmartHeight-8482-Toilet-Combination/5002187719</t>
  </si>
  <si>
    <t>760</t>
  </si>
  <si>
    <t>Nyren</t>
  </si>
  <si>
    <t>Mansfield Nyren CTK 12 Std EL 1,6 gpf</t>
  </si>
  <si>
    <t>https://www.lowes.com/pd/Mansfield-Nyren-8482-Dual-Flush-Elongated-Tankless-Smart-Toilet/5003101913</t>
  </si>
  <si>
    <t>5135CTK</t>
  </si>
  <si>
    <t>Pro-Fit</t>
  </si>
  <si>
    <t>Mansfield Pro-Fit CTK 12 Std EL 1,28 gpf</t>
  </si>
  <si>
    <t>https://www.lowes.com/pd/Mansfield-Pro-Fit-White-WaterSense-Elongated-Standard-Height-2-Piece-Toilet-12-in-Rough-In-Size/5001993525</t>
  </si>
  <si>
    <t>148-153</t>
  </si>
  <si>
    <t>Mansfield Quantum One CTK 12 ADA EL 1</t>
  </si>
  <si>
    <t>https://www.lowes.com/pd/Mansfield-QuantumOne-8482-1-0-Elongated-SmartHeight-8482-Toilet-Combination/5002187713</t>
  </si>
  <si>
    <t>144-153</t>
  </si>
  <si>
    <t>https://www.lowes.com/pd/Mansfield-QuantumOne-8482-1-0-Elongated-Rear-Outlet-Wall-Mount-Toilet-Combination/5002186843</t>
  </si>
  <si>
    <t>149-153</t>
  </si>
  <si>
    <t>https://www.lowes.com/pd/Mansfield-QuantumOne-8482-1-0-Elongated-Rear-Outlet-Floor-Mount-Toilet-Combination/5002187715</t>
  </si>
  <si>
    <t>5384DFCTK</t>
  </si>
  <si>
    <t>Mansfield Summit CTK 12 ADA EL 1,1 gpf/1,6 gpf</t>
  </si>
  <si>
    <t>https://www.lowes.com/pd/Mansfield-Summit-White-WaterSense-Dual-Flush-Elongated-Comfort-Height-2-Piece-Toilet-12-in-Rough-In-Size-ADA-Compliant/5001993529</t>
  </si>
  <si>
    <t>5385CTK</t>
  </si>
  <si>
    <t>Mansfield Summit CTK 10 ADA EL 1,28 gpf</t>
  </si>
  <si>
    <t>https://www.lowes.com/pd/Mansfield-Summit-White-WaterSense-Elongated-Comfort-Height-2-Piece-Toilet-10-in-Rough-In-Size-ADA-Compliant/5001993545</t>
  </si>
  <si>
    <t>5384CTK</t>
  </si>
  <si>
    <t>Mansfield Summit CTK 12 ADA EL 1,28 gpf</t>
  </si>
  <si>
    <t>https://www.lowes.com/pd/Mansfield-Summit-White-WaterSense-Elongated-Comfort-Height-2-Piece-Vitreous-China-Toilet-12-in-Rough-In-Size-with-Slow-Close-ADA-Compliant/1002969002</t>
  </si>
  <si>
    <t>384-387RH</t>
  </si>
  <si>
    <t>https://www.lowes.com/pd/Mansfield-Summit-174-1-28-Elongated-SmartHeight-8482-Toilet-Combination/5002189019</t>
  </si>
  <si>
    <t>380-387</t>
  </si>
  <si>
    <t>Mansfield Summit CTK 12 Std RF 1,28 gpf</t>
  </si>
  <si>
    <t>https://www.lowes.com/pd/Mansfield-Summit-174-1-28-Round-Toilet-Combination/5002187711</t>
  </si>
  <si>
    <t>5988CTK</t>
  </si>
  <si>
    <t>Vanquish</t>
  </si>
  <si>
    <t>Mansfield Vanquish CTK 12 ADA EL 1,28 gpf</t>
  </si>
  <si>
    <t>https://www.lowes.com/pd/Mansfield-Vanquish-White-WaterSense-Elongated-Comfort-Height-2-Piece-Vitreous-China-Toilet-12-in-Rough-In-Size-with-Slow-Close-ADA-Compliant/1002969010</t>
  </si>
  <si>
    <t>5030CTK</t>
  </si>
  <si>
    <t>VX1</t>
  </si>
  <si>
    <t>Mansfield VX1 CTK 12 Std RF 1,28 gpf</t>
  </si>
  <si>
    <t>https://www.lowes.com/pd/Mansfield-VX1-1-28-Round-Complete-Toilet-Kit/1002959738</t>
  </si>
  <si>
    <t>KOHLER</t>
  </si>
  <si>
    <t>American Standard</t>
  </si>
  <si>
    <t>Project Source</t>
  </si>
  <si>
    <t>K-78276-0</t>
  </si>
  <si>
    <t>31658-0</t>
  </si>
  <si>
    <t>2514101S.020</t>
  </si>
  <si>
    <t>765AA101.020</t>
  </si>
  <si>
    <t>MT-802PRO</t>
  </si>
  <si>
    <t>98994-0</t>
  </si>
  <si>
    <t>MT-803PRO</t>
  </si>
  <si>
    <t>MT-20204P</t>
  </si>
  <si>
    <t>46018-0</t>
  </si>
  <si>
    <t>K-30369-0</t>
  </si>
  <si>
    <t>MT-20102P</t>
  </si>
  <si>
    <t>K-31120-0</t>
  </si>
  <si>
    <t>31678-0</t>
  </si>
  <si>
    <t>734AA101.020</t>
  </si>
  <si>
    <t>721AA200S.020</t>
  </si>
  <si>
    <t>753AA101.020</t>
  </si>
  <si>
    <t>5388CTK</t>
  </si>
  <si>
    <t>731BA101S.020</t>
  </si>
  <si>
    <t>10494-0</t>
  </si>
  <si>
    <t>MT-20202MP</t>
  </si>
  <si>
    <t>765AB101.020</t>
  </si>
  <si>
    <t>5916BNCTK</t>
  </si>
  <si>
    <t>765BA101.020</t>
  </si>
  <si>
    <t>765BB101.020</t>
  </si>
  <si>
    <t>2793.128NT.020</t>
  </si>
  <si>
    <t>765AA101.021</t>
  </si>
  <si>
    <t>MT-20202P</t>
  </si>
  <si>
    <t>765AA701.020</t>
  </si>
  <si>
    <t>780AA709.020</t>
  </si>
  <si>
    <t>731AA101S.222</t>
  </si>
  <si>
    <t>Highline White Elongated Chair Height 2-piece WaterSense Toilet 12-in Rough-In Size (Ada Compliant)</t>
  </si>
  <si>
    <t>Cimarron White Elongated Chair Height 2-piece WaterSense Toilet 12-in Rough-In Size (Ada Compliant)</t>
  </si>
  <si>
    <t>Clean White Elongated Chair Height 2-piece WaterSense Toilet 12-in Rough-In Size (Ada Compliant)</t>
  </si>
  <si>
    <t>Edgemere White Elongated Chair Height 2-piece WaterSense Toilet 12-in Rough-In Size (Ada Compliant)</t>
  </si>
  <si>
    <t>Pro-Flush White Elongated Chair Height 2-piece WaterSense Toilet 12-in Rough-In Size (Ada Compliant)</t>
  </si>
  <si>
    <t>Memoirs White Elongated Chair Height 2-piece WaterSense Toilet 12-in Rough-In Size (Ada Compliant)</t>
  </si>
  <si>
    <t>Pro-Flush White Round Chair Height 2-piece WaterSense Toilet 12-in Rough-In Size (Ada Compliant)</t>
  </si>
  <si>
    <t>Pro-Flush White Dual Flush Elongated Chair Height 2-piece WaterSense Toilet 12-in Rough-In Size (Ada Compliant)</t>
  </si>
  <si>
    <t>Transpose White Elongated Chair Height 2-piece WaterSense Toilet 12-in Rough-In Size (Ada Compliant)</t>
  </si>
  <si>
    <t>Highline White Round Chair Height 2-piece WaterSense Toilet 12-in Rough-In Size (Ada Compliant)</t>
  </si>
  <si>
    <t>Laporte Dual Flush White Dual Elongated Chair Height Back-to-wall WaterSense Toilet 12-in Rough-In Size (Ada Compliant)</t>
  </si>
  <si>
    <t>Elliston White Elongated Chair Height 2-piece WaterSense Toilet 12-in Rough-In Size (Ada Compliant)</t>
  </si>
  <si>
    <t>Cimarron White Round Chair Height 2-piece WaterSense Toilet 12-in Rough-In Size (Ada Compliant)</t>
  </si>
  <si>
    <t>Mainstream White Elongated Chair Height 2-piece WaterSense Toilet 12-in Rough-In Size (Ada Compliant)</t>
  </si>
  <si>
    <t>Mainstream White Round Chair Height 2-piece WaterSense Toilet 12-in Rough-In Size (Ada Compliant)</t>
  </si>
  <si>
    <t>Clean White Dual Flush Elongated Chair Height 2-Piece WaterSense Toilet 12-in Rough-In Size</t>
  </si>
  <si>
    <t>Mainstream White Elongated Chair Height WaterSense Toilet 12-in Rough-In Size (Ada Compliant)</t>
  </si>
  <si>
    <t>Pro-Fit White Round Standard Height 2-piece WaterSense Toilet 12-in Rough-In Size</t>
  </si>
  <si>
    <t>Summit White Round Chair Height 2-piece WaterSense Toilet 12-in Rough-In Size (Ada Compliant)</t>
  </si>
  <si>
    <t>Champion 4 White Round Chair Height 2-piece WaterSense Toilet 12-in Rough-In Size (Ada Compliant)</t>
  </si>
  <si>
    <t>Memoirs White Chair Height 2-piece WaterSense Toilet 12-in Rough-In Size (Ada Compliant)</t>
  </si>
  <si>
    <t>Danville Oyster Elongated Chair Height 2-piece WaterSense Toilet 12-in Rough-In Size (Ada Compliant)</t>
  </si>
  <si>
    <t>Edgemere White Elongated Chair Height 2-piece WaterSense Toilet 10-in Rough-In Size (Ada Compliant)</t>
  </si>
  <si>
    <t>Denali Bone Elongated Chair Height 2-piece WaterSense Toilet 12-in Rough-In Size (Ada Compliant)</t>
  </si>
  <si>
    <t>Edgemere White Round Chair Height 2-piece WaterSense Toilet 12-in Rough-In Size (Ada Compliant)</t>
  </si>
  <si>
    <t>Edgemere White Chair Height 2-Piece WaterSense Toilet 10-in Rough-In Size (ADA Compliant)</t>
  </si>
  <si>
    <t>Pro-Fit White Standard Height 2-Piece WaterSense Toilet 12-in Rough-In Size</t>
  </si>
  <si>
    <t>Champion 4 White Elongated Chair Height 2-piece WaterSense Toilet 12-in Rough-In Size (Ada Compliant)</t>
  </si>
  <si>
    <t>Edgemere Bone Elongated Chair Height 2-piece WaterSense Toilet 12-in Rough-In Size (Ada Compliant)</t>
  </si>
  <si>
    <t>Summit White Comfort Height 2-Piece WaterSense Toilet 12-in Rough-In Size (ADA Compliant)</t>
  </si>
  <si>
    <t>Danville White Elongated Chair Height 2-piece WaterSense Toilet 12-in Rough-In Size (Ada Compliant)</t>
  </si>
  <si>
    <t>Summit White Elongated Chair Height 2-piece WaterSense Toilet 10-in Rough-In Size (Ada Compliant)</t>
  </si>
  <si>
    <t>Edgemere White Elongated Chair Height 2-piece WaterSense Toilet 12-in Rough-In Size with Bidet (Ada Compliant)</t>
  </si>
  <si>
    <t>Vanquish White Elongated Chair Height 2-piece WaterSense Toilet 12-in Rough-In Size (Ada Compliant)</t>
  </si>
  <si>
    <t>Mansfield  Denali White Elongated Chair Height 2-piece WaterSense Toilet 12-in Rough-In Size (Ada Compliant)</t>
  </si>
  <si>
    <t>White Touchless Flush Elongated Chair Height 2-piece WaterSense Toilet 12-in Rough-In Size (Ada Compliant)</t>
  </si>
  <si>
    <t>Champion 4 Linen Elongated Chair Height 2-piece WaterSense Toilet 12-in Rough-In Size (Ada Compliant)</t>
  </si>
  <si>
    <t>Summit White Dual Flush Elongated Chair Height 2-piece WaterSense Toilet 12-in Rough-In Size (Ada Compliant)</t>
  </si>
  <si>
    <t>https://www.lowes.com/pd/KOHLER-Highline-Curve-White-WaterSense-Elongated-Chair-Height-2-Piece-Toilet-12-in-Rough-In-Size/1001097304</t>
  </si>
  <si>
    <t>https://www.lowes.com/pd/KOHLER-Cimarron-White-WaterSense-Elongated-Comfort-Height-2-Piece-Toilet-12-in-Rough-In-Size-ADA-Compliant/5001954253</t>
  </si>
  <si>
    <t>https://www.lowes.com/pd/American-Standard-Clean-White-WaterSense-Elongated-Chair-Height-2-Piece-Toilet-12-in-Rough-In-Size/1000247233</t>
  </si>
  <si>
    <t>https://www.lowes.com/pd/American-Standard-Edgemere-White-WaterSense-Elongated-Chair-Height-2-Piece-Toilet-12-in-Rough-In-Size/1000241449</t>
  </si>
  <si>
    <t>https://www.lowes.com/pd/Project-Source-Project-Source-Pro-Flush-2-Piece-Single-Flush-Elongated-Chair-Height-White-1-28-GPF/1003066162</t>
  </si>
  <si>
    <t>https://www.lowes.com/pd/KOHLER-Memoirs-White-WaterSense-Elongated-Chair-Height-2-Piece-Toilet-12-in-Rough-In-Size/50057975</t>
  </si>
  <si>
    <t>https://www.lowes.com/pd/Project-Source-Project-Source-Pro-Flush-Single-Flush-12in-Rough-In-2-Piece-Chair-Height-Round-Bowl-1-28-GPF-White/1003140864</t>
  </si>
  <si>
    <t>https://www.lowes.com/pd/Project-Source-Project-Source-Pro-Flush-Dual-Flush-12in-Rough-In-2-Piece-Chair-Height-Elongated-Bowl-1-1-1-6-GPF-Dual-Flush-White/1003140866</t>
  </si>
  <si>
    <t>https://www.lowes.com/pd/KOHLER-Transpose-White-WaterSense-Elongated-Comfort-Height-2-Piece-Toilet-12-in-Rough-In-Size-ADA-Compliant/5001837263</t>
  </si>
  <si>
    <t>https://www.lowes.com/pd/KOHLER-Highline-Curve-White-Round-Comfort-Height-2-piece-Toilet-12-in-Rough-In-Size/1001097310</t>
  </si>
  <si>
    <t>https://www.lowes.com/pd/Project-Source-Project-Source-Laporte-Dual-Flush-12in-Rough-In-1-Piece-Chair-Height-Elongated-Bowl-1-1-1-6-GPF-Dual-Flush-White/5000046183</t>
  </si>
  <si>
    <t>https://www.lowes.com/pd/KOHLER-Elliston-White-WaterSense-Elongated-Comfort-Height-2-piece-Toilet-12-in-Rough-In-Size/1001354516</t>
  </si>
  <si>
    <t>https://www.lowes.com/pd/KOHLER-Cimarron-White-WaterSense-Round-Comfort-Height-2-Piece-Toilet-12-in-Rough-In-Size-ADA-Compliant/5001965759</t>
  </si>
  <si>
    <t>https://www.lowes.com/pd/American-Standard-Mainstream-White-WaterSense-Elongated-Chair-Height-2-Piece-Toilet-12-in-Rough-In-Size-ADA-Compliant/5001899855</t>
  </si>
  <si>
    <t>https://www.lowes.com/pd/American-Standard-Mainstream-White-WaterSense-Round-Chair-Height-2-Piece-Toilet-12-in-Rough-In-Size/3286026</t>
  </si>
  <si>
    <t>https://www.lowes.com/pd/American-Standard-Clean-White-WaterSense-Dual-Flush-Elongated-Chair-Height-2-Piece-Toilet-12-in-Rough-In-Size/1000252663</t>
  </si>
  <si>
    <t>https://www.lowes.com/pd/American-Standard-Mainstream-White-WaterSense-Elongated-Chair-Height-Toilet-12-in-Rough-In-Size-ADA-Compliant/5001891457</t>
  </si>
  <si>
    <t>https://www.lowes.com/pd/Mansfield-Pro-Fit-White-WaterSense-Round-Standard-Height-2-Piece-Toilet-12-in-Rough-In-Size/5001993533</t>
  </si>
  <si>
    <t>https://www.lowes.com/pd/Mansfield-Summit-White-WaterSense-Round-Comfort-Height-2-piece-Toilet-12-in-Rough-In-Size/1002666246</t>
  </si>
  <si>
    <t>https://www.lowes.com/pd/American-Standard-Champion-White-WaterSense-Round-Chair-Height-2-piece-Toilet-12-in-Rough-In-Size/1000251039</t>
  </si>
  <si>
    <t>https://www.lowes.com/pd/KOHLER-Memoirs-White-WaterSense-Chair-Height-2-piece-Toilet-12-in-Rough-In-Size/3343296</t>
  </si>
  <si>
    <t>https://www.lowes.com/pd/Project-Source-Project-Source-Danville-Single-Flush-12in-Rough-In-2-Piece-Chair-Height-Elongated-Bowl-1-28-GPF-Oyster/5000026211</t>
  </si>
  <si>
    <t>https://www.lowes.com/pd/American-Standard-Edgemere-White-WaterSense-Elongated-Chair-Height-2-Piece-Toilet-10-in-Rough-In-Size/1000241455</t>
  </si>
  <si>
    <t>https://www.lowes.com/pd/Mansfield-Denali-Bone-WaterSense-Elongated-Comfort-Height-2-Piece-Toilet-12-in-Rough-In-Size-ADA-Compliant/5002069775</t>
  </si>
  <si>
    <t>https://www.lowes.com/pd/American-Standard-Edgemere-White-WaterSense-Round-Chair-Height-2-Piece-Toilet-12-in-Rough-In-Size/1000241451</t>
  </si>
  <si>
    <t>https://www.lowes.com/pd/American-Standard-Edgemere-White-WaterSense-Round-Chair-Height-2-Piece-Toilet-10-in-Rough-In-Size/1000241457</t>
  </si>
  <si>
    <t>https://www.lowes.com/pd/American-Standard-Champion-4-White-WaterSense-Elongated-Chair-Height-2-piece-Toilet-12-in-Rough-In-Size/4227813</t>
  </si>
  <si>
    <t>https://www.lowes.com/pd/American-Standard-Edgemere-Bone-WaterSense-Elongated-Chair-Height-2-Piece-Toilet-12-in-Rough-In-Size/1000866604</t>
  </si>
  <si>
    <t>https://www.lowes.com/pd/Project-Source-Project-Source-Danville-Single-Flush-12in-Rough-In-2-Piece-Chair-Height-Elongated-Bowl-1-28-GPF-White/5000026209</t>
  </si>
  <si>
    <t>https://www.lowes.com/pd/American-Standard-Edgemere-Spalet-EL-CH-White-1-28-GPF-Toilet/5001900105</t>
  </si>
  <si>
    <t>https://www.lowes.com/pd/American-Standard-White-WaterSense-Touchless-Flush-Elongated-Chair-Height-2-Piece-Toilet-12-in-Rough-In-Size-ADA-Compliant/5001915775</t>
  </si>
  <si>
    <t>https://www.lowes.com/pd/American-Standard-Champion-Linen-WaterSense-Elongated-Comfort-Height-2-Piece-Toilet-12-in-Rough-In-Size/1000252665</t>
  </si>
  <si>
    <t>Champion</t>
  </si>
  <si>
    <t>Edgemere</t>
  </si>
  <si>
    <t>Cimarron</t>
  </si>
  <si>
    <t>Memoirs</t>
  </si>
  <si>
    <t>Pro-flush</t>
  </si>
  <si>
    <t>Danville</t>
  </si>
  <si>
    <t>Pro-fit</t>
  </si>
  <si>
    <t>Mainstream</t>
  </si>
  <si>
    <t>Highline</t>
  </si>
  <si>
    <t>Elliston</t>
  </si>
  <si>
    <t>Transpose</t>
  </si>
  <si>
    <t>Laporte</t>
  </si>
  <si>
    <t>Clean White</t>
  </si>
  <si>
    <t>Columna1</t>
  </si>
  <si>
    <t>Nombre Homologo</t>
  </si>
  <si>
    <t>Subcategory</t>
  </si>
  <si>
    <t>Tipo</t>
  </si>
  <si>
    <t>Capacidad</t>
  </si>
  <si>
    <t>Description</t>
  </si>
  <si>
    <t>URL_img</t>
  </si>
  <si>
    <t>Price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</si>
</sst>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#,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1F497D"/>
      <name val="Verdana"/>
      <family val="2"/>
    </font>
    <font>
      <sz val="11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DBE5F1"/>
        <bgColor rgb="FFFFFFFF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</borders>
  <cellStyleXfs count="3">
    <xf numFmtId="0" fontId="0" fillId="0" borderId="0"/>
    <xf numFmtId="0" fontId="1" fillId="0" borderId="0"/>
    <xf numFmtId="164" fontId="2" fillId="3" borderId="1" applyNumberFormat="0" applyAlignment="0" applyProtection="0">
      <alignment horizontal="left" vertical="center" indent="1"/>
    </xf>
  </cellStyleXfs>
  <cellXfs count="27">
    <xf numFmtId="0" fontId="0" fillId="0" borderId="0" xfId="0"/>
    <xf numFmtId="49" fontId="0" fillId="0" borderId="0" xfId="0" applyNumberFormat="1"/>
    <xf numFmtId="0" fontId="0" fillId="2" borderId="0" xfId="0" applyFill="1"/>
    <xf numFmtId="0" fontId="0" fillId="0" borderId="0" xfId="0" applyNumberFormat="1"/>
    <xf numFmtId="0" fontId="0" fillId="0" borderId="0" xfId="0" applyAlignment="1"/>
    <xf numFmtId="0" fontId="0" fillId="4" borderId="0" xfId="0" applyFill="1"/>
    <xf numFmtId="49" fontId="0" fillId="4" borderId="0" xfId="0" applyNumberFormat="1" applyFill="1"/>
    <xf numFmtId="0" fontId="0" fillId="4" borderId="0" xfId="0" applyNumberFormat="1" applyFill="1"/>
    <xf numFmtId="0" fontId="3" fillId="5" borderId="0" xfId="0" applyFont="1" applyFill="1"/>
    <xf numFmtId="0" fontId="0" fillId="6" borderId="0" xfId="0" applyFill="1"/>
    <xf numFmtId="49" fontId="0" fillId="6" borderId="0" xfId="0" applyNumberFormat="1" applyFill="1"/>
    <xf numFmtId="0" fontId="0" fillId="6" borderId="0" xfId="0" applyNumberFormat="1" applyFill="1"/>
    <xf numFmtId="0" fontId="0" fillId="7" borderId="0" xfId="0" applyFill="1"/>
    <xf numFmtId="49" fontId="0" fillId="7" borderId="0" xfId="0" applyNumberFormat="1" applyFill="1"/>
    <xf numFmtId="0" fontId="0" fillId="7" borderId="0" xfId="0" applyNumberFormat="1" applyFill="1"/>
    <xf numFmtId="0" fontId="0" fillId="8" borderId="0" xfId="0" applyFill="1"/>
    <xf numFmtId="49" fontId="0" fillId="8" borderId="0" xfId="0" applyNumberFormat="1" applyFill="1"/>
    <xf numFmtId="0" fontId="0" fillId="8" borderId="0" xfId="0" applyNumberFormat="1" applyFill="1"/>
    <xf numFmtId="0" fontId="0" fillId="9" borderId="0" xfId="0" applyFill="1"/>
    <xf numFmtId="49" fontId="0" fillId="9" borderId="0" xfId="0" applyNumberFormat="1" applyFill="1"/>
    <xf numFmtId="0" fontId="0" fillId="9" borderId="0" xfId="0" applyNumberFormat="1" applyFill="1"/>
    <xf numFmtId="0" fontId="0" fillId="10" borderId="0" xfId="0" applyFill="1"/>
    <xf numFmtId="49" fontId="0" fillId="10" borderId="0" xfId="0" applyNumberFormat="1" applyFill="1"/>
    <xf numFmtId="0" fontId="0" fillId="10" borderId="0" xfId="0" applyNumberFormat="1" applyFill="1"/>
    <xf numFmtId="0" fontId="0" fillId="11" borderId="0" xfId="0" applyFill="1"/>
    <xf numFmtId="49" fontId="0" fillId="11" borderId="0" xfId="0" applyNumberFormat="1" applyFill="1"/>
    <xf numFmtId="0" fontId="0" fillId="11" borderId="0" xfId="0" applyNumberFormat="1" applyFill="1"/>
  </cellXfs>
  <cellStyles count="3">
    <cellStyle name="Normal" xfId="0" builtinId="0"/>
    <cellStyle name="Normal 2" xfId="1" xr:uid="{E03A5B2A-1B72-42BE-A615-B4E96934B9A7}"/>
    <cellStyle name="SAPMemberCell" xfId="2" xr:uid="{02B3FB56-2701-4742-8C0A-4447636D5574}"/>
  </cellStyles>
  <dxfs count="4">
    <dxf>
      <numFmt numFmtId="0" formatCode="General"/>
    </dxf>
    <dxf>
      <numFmt numFmtId="30" formatCode="@"/>
    </dxf>
    <dxf>
      <numFmt numFmtId="0" formatCode="General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37FA582-0DBE-40B2-9E48-99B4B64862E1}" name="Tabla1" displayName="Tabla1" ref="A1:P30" totalsRowShown="0">
  <autoFilter ref="A1:P30" xr:uid="{937FA582-0DBE-40B2-9E48-99B4B64862E1}"/>
  <tableColumns count="16">
    <tableColumn id="1" xr3:uid="{CA438CAD-4677-4F28-BDA1-8DC4BDBF928A}" name="Fabricante"/>
    <tableColumn id="2" xr3:uid="{F90FAB3A-07FE-4523-9316-CA326BC0968E}" name="Homologo Mansfield"/>
    <tableColumn id="15" xr3:uid="{E24EFAED-CE5D-4ECC-9729-FF3503E14CCF}" name="Nombre Homologo"/>
    <tableColumn id="16" xr3:uid="{1BA31763-EEF3-49B7-9183-00285348B607}" name="Columna1"/>
    <tableColumn id="3" xr3:uid="{57A8E65B-9CDE-489A-8AFA-B5922C73073A}" name="Sku"/>
    <tableColumn id="17" xr3:uid="{7A475A7E-8D6B-491D-A3DE-E8FDBDAF27D6}" name="Subcategory"/>
    <tableColumn id="13" xr3:uid="{F2A7D1A8-0177-4F32-8E01-90ACBEB3EF19}" name="Tipo" dataDxfId="3"/>
    <tableColumn id="4" xr3:uid="{5E41EB2C-E783-4413-8CE0-22BA7110B7EA}" name="Linea"/>
    <tableColumn id="5" xr3:uid="{40241D7B-B527-47D1-823D-52E90F62CC6A}" name="Rough in"/>
    <tableColumn id="6" xr3:uid="{A8FE9A51-EE2E-44E8-97CD-CBCF01FF7CB7}" name="Bowl Height"/>
    <tableColumn id="7" xr3:uid="{E39606D9-AA84-41F5-AC04-C6B5F1786DB2}" name="Asiento"/>
    <tableColumn id="12" xr3:uid="{C39C0074-885D-465C-AC79-C60CC83F3156}" name="Capacidad"/>
    <tableColumn id="8" xr3:uid="{3590C2F8-FDE9-4C20-B47A-0144A82B841A}" name="Description"/>
    <tableColumn id="9" xr3:uid="{C9B22122-27B6-4C85-A70A-7BDF0E5CAD8F}" name="Link"/>
    <tableColumn id="10" xr3:uid="{58F5E360-E332-4BCC-91D0-CD021102061E}" name="URL_img"/>
    <tableColumn id="11" xr3:uid="{FCDA2E3B-BF38-4CE0-82A0-314398B9A114}" name="Price Type" dataDxfId="2">
      <calculatedColumnFormula>IF(Tabla1[[#This Row],[Link]]&lt;&gt;"","Si","No")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74CA3DB-7283-4D27-89EC-2D476A6AB477}" name="Tabla13" displayName="Tabla13" ref="A1:P34" totalsRowShown="0">
  <autoFilter ref="A1:P34" xr:uid="{937FA582-0DBE-40B2-9E48-99B4B64862E1}"/>
  <tableColumns count="16">
    <tableColumn id="1" xr3:uid="{57C84A5F-74C7-4880-8EC2-6235F521616B}" name="Fabricante"/>
    <tableColumn id="2" xr3:uid="{64858D45-EE53-48EB-99C7-B2555FC5AC87}" name="Homologo Mansfield"/>
    <tableColumn id="15" xr3:uid="{6B373717-8C4E-42E9-AB34-1C19FD50E3FF}" name="Nombre Homologo"/>
    <tableColumn id="16" xr3:uid="{5F811EC4-5AAA-4601-A1FF-D93DBBE0AD72}" name="Columna1"/>
    <tableColumn id="3" xr3:uid="{6BA5F527-7744-49B0-89C7-1DEC4AE7A523}" name="Sku"/>
    <tableColumn id="17" xr3:uid="{A278590E-C016-4C85-9474-D50695F8856F}" name="Subcategory"/>
    <tableColumn id="13" xr3:uid="{880C2301-B8E9-445B-988D-50FAB8515232}" name="Tipo" dataDxfId="1"/>
    <tableColumn id="4" xr3:uid="{A1A34345-A31A-46AC-A096-3D9E5A5A1815}" name="Linea"/>
    <tableColumn id="5" xr3:uid="{14FD48C8-A7AE-4B45-9B30-00896BA8AEC8}" name="Rough in"/>
    <tableColumn id="6" xr3:uid="{F0C22FAC-FF82-4E21-A0BB-6325430E5ADC}" name="Bowl Height"/>
    <tableColumn id="7" xr3:uid="{0EFD138C-04B1-4D3C-AC93-9A6BFF1FAB22}" name="Asiento"/>
    <tableColumn id="12" xr3:uid="{B4F2CE90-2AA8-4DF1-8A98-AB389D02BCBE}" name="Capacidad"/>
    <tableColumn id="8" xr3:uid="{D92B8C70-068B-4FCC-8C18-283C31E0585B}" name="Description"/>
    <tableColumn id="9" xr3:uid="{EE027659-03A0-4407-BA9B-AB1117CF21E1}" name="Link"/>
    <tableColumn id="10" xr3:uid="{C2F7D785-1561-4B9E-A2B3-11A77A094B48}" name="URL_img"/>
    <tableColumn id="11" xr3:uid="{3081F90D-65C7-455F-8B4A-2E1ECF6F8CCB}" name="Price Type" dataDxfId="0">
      <calculatedColumnFormula>IF(Tabla13[[#This Row],[Link]]&lt;&gt;"","Si","No")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E2E6B6-7DBF-44A9-91C4-E969D6191F18}">
  <dimension ref="A1:P30"/>
  <sheetViews>
    <sheetView topLeftCell="D1" zoomScale="70" zoomScaleNormal="70" workbookViewId="0">
      <selection activeCell="H36" sqref="H36"/>
    </sheetView>
  </sheetViews>
  <sheetFormatPr baseColWidth="10" defaultColWidth="11.42578125" defaultRowHeight="15" x14ac:dyDescent="0.25"/>
  <cols>
    <col min="1" max="1" width="21.42578125" customWidth="1"/>
    <col min="2" max="2" width="27.85546875" bestFit="1" customWidth="1"/>
    <col min="3" max="3" width="27.85546875" customWidth="1"/>
    <col min="4" max="4" width="16.42578125" customWidth="1"/>
    <col min="5" max="5" width="19.7109375" customWidth="1"/>
    <col min="6" max="6" width="19.5703125" bestFit="1" customWidth="1"/>
    <col min="7" max="7" width="13.42578125" customWidth="1"/>
    <col min="8" max="8" width="21.28515625" customWidth="1"/>
    <col min="9" max="9" width="15" bestFit="1" customWidth="1"/>
    <col min="10" max="10" width="19.5703125" bestFit="1" customWidth="1"/>
    <col min="11" max="11" width="20.140625" bestFit="1" customWidth="1"/>
    <col min="12" max="12" width="23.5703125" bestFit="1" customWidth="1"/>
    <col min="13" max="13" width="118.85546875" bestFit="1" customWidth="1"/>
    <col min="14" max="14" width="191.5703125" bestFit="1" customWidth="1"/>
    <col min="15" max="15" width="15" bestFit="1" customWidth="1"/>
    <col min="16" max="16" width="17.140625" bestFit="1" customWidth="1"/>
  </cols>
  <sheetData>
    <row r="1" spans="1:16" x14ac:dyDescent="0.25">
      <c r="A1" t="s">
        <v>0</v>
      </c>
      <c r="B1" s="1" t="s">
        <v>1</v>
      </c>
      <c r="C1" s="8" t="s">
        <v>219</v>
      </c>
      <c r="D1" s="8" t="s">
        <v>218</v>
      </c>
      <c r="E1" s="1" t="s">
        <v>2</v>
      </c>
      <c r="F1" s="1" t="s">
        <v>220</v>
      </c>
      <c r="G1" s="1" t="s">
        <v>221</v>
      </c>
      <c r="H1" t="s">
        <v>3</v>
      </c>
      <c r="I1" t="s">
        <v>4</v>
      </c>
      <c r="J1" t="s">
        <v>5</v>
      </c>
      <c r="K1" t="s">
        <v>6</v>
      </c>
      <c r="L1" t="s">
        <v>222</v>
      </c>
      <c r="M1" s="8" t="s">
        <v>223</v>
      </c>
      <c r="N1" t="s">
        <v>7</v>
      </c>
      <c r="O1" t="s">
        <v>224</v>
      </c>
      <c r="P1" t="s">
        <v>225</v>
      </c>
    </row>
    <row r="2" spans="1:16" x14ac:dyDescent="0.25">
      <c r="A2" t="s">
        <v>102</v>
      </c>
      <c r="E2" t="s">
        <v>105</v>
      </c>
      <c r="G2" s="1" t="s">
        <v>17</v>
      </c>
      <c r="H2" t="s">
        <v>213</v>
      </c>
      <c r="I2" s="1" t="s">
        <v>12</v>
      </c>
      <c r="J2" t="s">
        <v>13</v>
      </c>
      <c r="K2" t="s">
        <v>14</v>
      </c>
      <c r="M2" s="4" t="s">
        <v>135</v>
      </c>
      <c r="N2" t="s">
        <v>173</v>
      </c>
      <c r="P2" s="3"/>
    </row>
    <row r="3" spans="1:16" x14ac:dyDescent="0.25">
      <c r="A3" t="s">
        <v>102</v>
      </c>
      <c r="E3" t="s">
        <v>106</v>
      </c>
      <c r="G3" s="1" t="s">
        <v>17</v>
      </c>
      <c r="H3" t="s">
        <v>207</v>
      </c>
      <c r="I3" s="1" t="s">
        <v>12</v>
      </c>
      <c r="J3" t="s">
        <v>13</v>
      </c>
      <c r="K3" t="s">
        <v>14</v>
      </c>
      <c r="M3" t="s">
        <v>136</v>
      </c>
      <c r="N3" t="s">
        <v>174</v>
      </c>
      <c r="P3" s="3"/>
    </row>
    <row r="4" spans="1:16" x14ac:dyDescent="0.25">
      <c r="A4" t="s">
        <v>103</v>
      </c>
      <c r="E4" t="s">
        <v>107</v>
      </c>
      <c r="G4" s="1" t="s">
        <v>17</v>
      </c>
      <c r="H4" t="s">
        <v>217</v>
      </c>
      <c r="I4" s="1" t="s">
        <v>12</v>
      </c>
      <c r="J4" t="s">
        <v>13</v>
      </c>
      <c r="K4" t="s">
        <v>14</v>
      </c>
      <c r="M4" t="s">
        <v>137</v>
      </c>
      <c r="N4" t="s">
        <v>175</v>
      </c>
      <c r="P4" s="3"/>
    </row>
    <row r="5" spans="1:16" x14ac:dyDescent="0.25">
      <c r="A5" t="s">
        <v>103</v>
      </c>
      <c r="E5" t="s">
        <v>108</v>
      </c>
      <c r="G5" s="1" t="s">
        <v>17</v>
      </c>
      <c r="H5" t="s">
        <v>206</v>
      </c>
      <c r="I5" s="1" t="s">
        <v>12</v>
      </c>
      <c r="J5" t="s">
        <v>13</v>
      </c>
      <c r="K5" t="s">
        <v>14</v>
      </c>
      <c r="M5" t="s">
        <v>138</v>
      </c>
      <c r="N5" t="s">
        <v>176</v>
      </c>
      <c r="P5" s="3"/>
    </row>
    <row r="6" spans="1:16" x14ac:dyDescent="0.25">
      <c r="A6" t="s">
        <v>104</v>
      </c>
      <c r="E6" t="s">
        <v>109</v>
      </c>
      <c r="G6" s="1" t="s">
        <v>17</v>
      </c>
      <c r="H6" t="s">
        <v>209</v>
      </c>
      <c r="I6" s="1" t="s">
        <v>12</v>
      </c>
      <c r="J6" t="s">
        <v>13</v>
      </c>
      <c r="K6" t="s">
        <v>14</v>
      </c>
      <c r="M6" t="s">
        <v>139</v>
      </c>
      <c r="N6" t="s">
        <v>177</v>
      </c>
      <c r="P6" s="3"/>
    </row>
    <row r="7" spans="1:16" x14ac:dyDescent="0.25">
      <c r="A7" t="s">
        <v>102</v>
      </c>
      <c r="E7" t="s">
        <v>110</v>
      </c>
      <c r="G7" s="1" t="s">
        <v>17</v>
      </c>
      <c r="H7" t="s">
        <v>208</v>
      </c>
      <c r="I7" s="1" t="s">
        <v>12</v>
      </c>
      <c r="J7" t="s">
        <v>13</v>
      </c>
      <c r="K7" t="s">
        <v>14</v>
      </c>
      <c r="M7" t="s">
        <v>140</v>
      </c>
      <c r="N7" t="s">
        <v>178</v>
      </c>
      <c r="P7" s="3"/>
    </row>
    <row r="8" spans="1:16" x14ac:dyDescent="0.25">
      <c r="A8" t="s">
        <v>104</v>
      </c>
      <c r="E8" t="s">
        <v>111</v>
      </c>
      <c r="G8" s="1" t="s">
        <v>17</v>
      </c>
      <c r="H8" t="s">
        <v>209</v>
      </c>
      <c r="I8" s="1" t="s">
        <v>12</v>
      </c>
      <c r="J8" t="s">
        <v>13</v>
      </c>
      <c r="K8" t="s">
        <v>11</v>
      </c>
      <c r="M8" t="s">
        <v>141</v>
      </c>
      <c r="N8" t="s">
        <v>179</v>
      </c>
      <c r="P8" s="3"/>
    </row>
    <row r="9" spans="1:16" x14ac:dyDescent="0.25">
      <c r="A9" t="s">
        <v>104</v>
      </c>
      <c r="E9" t="s">
        <v>112</v>
      </c>
      <c r="G9" s="1" t="s">
        <v>17</v>
      </c>
      <c r="H9" t="s">
        <v>209</v>
      </c>
      <c r="I9" s="1" t="s">
        <v>12</v>
      </c>
      <c r="J9" t="s">
        <v>13</v>
      </c>
      <c r="K9" t="s">
        <v>14</v>
      </c>
      <c r="M9" t="s">
        <v>142</v>
      </c>
      <c r="N9" t="s">
        <v>180</v>
      </c>
      <c r="P9" s="3"/>
    </row>
    <row r="10" spans="1:16" x14ac:dyDescent="0.25">
      <c r="A10" t="s">
        <v>102</v>
      </c>
      <c r="E10" t="s">
        <v>113</v>
      </c>
      <c r="G10" s="1" t="s">
        <v>17</v>
      </c>
      <c r="H10" t="s">
        <v>215</v>
      </c>
      <c r="I10" s="1" t="s">
        <v>12</v>
      </c>
      <c r="J10" t="s">
        <v>13</v>
      </c>
      <c r="K10" t="s">
        <v>14</v>
      </c>
      <c r="M10" t="s">
        <v>143</v>
      </c>
      <c r="N10" t="s">
        <v>181</v>
      </c>
      <c r="P10" s="3"/>
    </row>
    <row r="11" spans="1:16" x14ac:dyDescent="0.25">
      <c r="A11" t="s">
        <v>102</v>
      </c>
      <c r="E11" t="s">
        <v>114</v>
      </c>
      <c r="G11" s="1" t="s">
        <v>17</v>
      </c>
      <c r="H11" t="s">
        <v>213</v>
      </c>
      <c r="I11" s="1" t="s">
        <v>12</v>
      </c>
      <c r="J11" t="s">
        <v>13</v>
      </c>
      <c r="K11" t="s">
        <v>11</v>
      </c>
      <c r="M11" t="s">
        <v>144</v>
      </c>
      <c r="N11" t="s">
        <v>182</v>
      </c>
      <c r="P11" s="3"/>
    </row>
    <row r="12" spans="1:16" x14ac:dyDescent="0.25">
      <c r="A12" t="s">
        <v>104</v>
      </c>
      <c r="E12" t="s">
        <v>115</v>
      </c>
      <c r="G12" s="1" t="s">
        <v>17</v>
      </c>
      <c r="H12" t="s">
        <v>216</v>
      </c>
      <c r="I12" s="1" t="s">
        <v>12</v>
      </c>
      <c r="J12" t="s">
        <v>13</v>
      </c>
      <c r="K12" t="s">
        <v>14</v>
      </c>
      <c r="M12" t="s">
        <v>145</v>
      </c>
      <c r="N12" t="s">
        <v>183</v>
      </c>
      <c r="P12" s="3"/>
    </row>
    <row r="13" spans="1:16" x14ac:dyDescent="0.25">
      <c r="A13" t="s">
        <v>102</v>
      </c>
      <c r="E13" t="s">
        <v>116</v>
      </c>
      <c r="G13" s="1" t="s">
        <v>17</v>
      </c>
      <c r="H13" t="s">
        <v>214</v>
      </c>
      <c r="I13" s="1" t="s">
        <v>12</v>
      </c>
      <c r="J13" t="s">
        <v>13</v>
      </c>
      <c r="K13" t="s">
        <v>14</v>
      </c>
      <c r="M13" t="s">
        <v>146</v>
      </c>
      <c r="N13" t="s">
        <v>184</v>
      </c>
      <c r="P13" s="3"/>
    </row>
    <row r="14" spans="1:16" x14ac:dyDescent="0.25">
      <c r="A14" t="s">
        <v>102</v>
      </c>
      <c r="E14" t="s">
        <v>117</v>
      </c>
      <c r="G14" s="1" t="s">
        <v>17</v>
      </c>
      <c r="H14" t="s">
        <v>207</v>
      </c>
      <c r="I14" s="1" t="s">
        <v>12</v>
      </c>
      <c r="J14" t="s">
        <v>13</v>
      </c>
      <c r="K14" t="s">
        <v>11</v>
      </c>
      <c r="M14" t="s">
        <v>147</v>
      </c>
      <c r="N14" t="s">
        <v>185</v>
      </c>
      <c r="P14" s="3"/>
    </row>
    <row r="15" spans="1:16" x14ac:dyDescent="0.25">
      <c r="A15" t="s">
        <v>103</v>
      </c>
      <c r="E15" t="s">
        <v>118</v>
      </c>
      <c r="G15" s="1" t="s">
        <v>17</v>
      </c>
      <c r="H15" t="s">
        <v>212</v>
      </c>
      <c r="I15" s="1" t="s">
        <v>12</v>
      </c>
      <c r="J15" t="s">
        <v>13</v>
      </c>
      <c r="K15" t="s">
        <v>14</v>
      </c>
      <c r="M15" t="s">
        <v>148</v>
      </c>
      <c r="N15" t="s">
        <v>186</v>
      </c>
      <c r="P15" s="3"/>
    </row>
    <row r="16" spans="1:16" x14ac:dyDescent="0.25">
      <c r="A16" t="s">
        <v>103</v>
      </c>
      <c r="E16">
        <v>3472128020</v>
      </c>
      <c r="G16" s="1" t="s">
        <v>17</v>
      </c>
      <c r="H16" t="s">
        <v>212</v>
      </c>
      <c r="I16" s="1" t="s">
        <v>12</v>
      </c>
      <c r="J16" t="s">
        <v>13</v>
      </c>
      <c r="K16" t="s">
        <v>11</v>
      </c>
      <c r="M16" t="s">
        <v>149</v>
      </c>
      <c r="N16" t="s">
        <v>187</v>
      </c>
      <c r="P16" s="3"/>
    </row>
    <row r="17" spans="1:16" x14ac:dyDescent="0.25">
      <c r="A17" t="s">
        <v>103</v>
      </c>
      <c r="E17" t="s">
        <v>119</v>
      </c>
      <c r="G17" s="1" t="s">
        <v>17</v>
      </c>
      <c r="H17" t="s">
        <v>217</v>
      </c>
      <c r="I17" s="1" t="s">
        <v>12</v>
      </c>
      <c r="J17" t="s">
        <v>10</v>
      </c>
      <c r="K17" t="s">
        <v>14</v>
      </c>
      <c r="M17" t="s">
        <v>150</v>
      </c>
      <c r="N17" t="s">
        <v>188</v>
      </c>
      <c r="P17" s="3"/>
    </row>
    <row r="18" spans="1:16" x14ac:dyDescent="0.25">
      <c r="A18" t="s">
        <v>103</v>
      </c>
      <c r="E18" t="s">
        <v>120</v>
      </c>
      <c r="G18" s="1" t="s">
        <v>17</v>
      </c>
      <c r="H18" t="s">
        <v>212</v>
      </c>
      <c r="I18" s="1" t="s">
        <v>12</v>
      </c>
      <c r="J18" t="s">
        <v>13</v>
      </c>
      <c r="K18" t="s">
        <v>14</v>
      </c>
      <c r="M18" t="s">
        <v>151</v>
      </c>
      <c r="N18" t="s">
        <v>189</v>
      </c>
      <c r="P18" s="3"/>
    </row>
    <row r="19" spans="1:16" x14ac:dyDescent="0.25">
      <c r="A19" t="s">
        <v>103</v>
      </c>
      <c r="E19" t="s">
        <v>122</v>
      </c>
      <c r="G19" s="1" t="s">
        <v>17</v>
      </c>
      <c r="H19" t="s">
        <v>205</v>
      </c>
      <c r="I19" s="1" t="s">
        <v>12</v>
      </c>
      <c r="J19" t="s">
        <v>13</v>
      </c>
      <c r="K19" t="s">
        <v>11</v>
      </c>
      <c r="M19" t="s">
        <v>154</v>
      </c>
      <c r="N19" t="s">
        <v>192</v>
      </c>
      <c r="P19" s="3"/>
    </row>
    <row r="20" spans="1:16" x14ac:dyDescent="0.25">
      <c r="A20" t="s">
        <v>102</v>
      </c>
      <c r="E20" t="s">
        <v>123</v>
      </c>
      <c r="G20" s="1" t="s">
        <v>17</v>
      </c>
      <c r="H20" t="s">
        <v>208</v>
      </c>
      <c r="I20" s="1" t="s">
        <v>12</v>
      </c>
      <c r="J20" t="s">
        <v>13</v>
      </c>
      <c r="K20" t="s">
        <v>14</v>
      </c>
      <c r="M20" t="s">
        <v>155</v>
      </c>
      <c r="N20" t="s">
        <v>193</v>
      </c>
      <c r="P20" s="3"/>
    </row>
    <row r="21" spans="1:16" x14ac:dyDescent="0.25">
      <c r="A21" t="s">
        <v>104</v>
      </c>
      <c r="E21" t="s">
        <v>124</v>
      </c>
      <c r="G21" s="1" t="s">
        <v>17</v>
      </c>
      <c r="H21" t="s">
        <v>210</v>
      </c>
      <c r="I21" s="1" t="s">
        <v>12</v>
      </c>
      <c r="J21" t="s">
        <v>13</v>
      </c>
      <c r="K21" t="s">
        <v>14</v>
      </c>
      <c r="M21" t="s">
        <v>156</v>
      </c>
      <c r="N21" t="s">
        <v>194</v>
      </c>
      <c r="P21" s="3"/>
    </row>
    <row r="22" spans="1:16" x14ac:dyDescent="0.25">
      <c r="A22" t="s">
        <v>103</v>
      </c>
      <c r="E22" t="s">
        <v>125</v>
      </c>
      <c r="G22" s="1" t="s">
        <v>17</v>
      </c>
      <c r="H22" t="s">
        <v>206</v>
      </c>
      <c r="I22" s="1" t="s">
        <v>51</v>
      </c>
      <c r="J22" t="s">
        <v>13</v>
      </c>
      <c r="K22" t="s">
        <v>14</v>
      </c>
      <c r="M22" t="s">
        <v>157</v>
      </c>
      <c r="N22" t="s">
        <v>195</v>
      </c>
      <c r="P22" s="3"/>
    </row>
    <row r="23" spans="1:16" x14ac:dyDescent="0.25">
      <c r="A23" t="s">
        <v>103</v>
      </c>
      <c r="E23" t="s">
        <v>127</v>
      </c>
      <c r="G23" s="1" t="s">
        <v>17</v>
      </c>
      <c r="H23" t="s">
        <v>206</v>
      </c>
      <c r="I23" s="1" t="s">
        <v>12</v>
      </c>
      <c r="J23" t="s">
        <v>13</v>
      </c>
      <c r="K23" t="s">
        <v>11</v>
      </c>
      <c r="M23" t="s">
        <v>159</v>
      </c>
      <c r="N23" t="s">
        <v>197</v>
      </c>
      <c r="P23" s="3"/>
    </row>
    <row r="24" spans="1:16" x14ac:dyDescent="0.25">
      <c r="A24" t="s">
        <v>103</v>
      </c>
      <c r="E24" t="s">
        <v>128</v>
      </c>
      <c r="G24" s="1" t="s">
        <v>17</v>
      </c>
      <c r="H24" t="s">
        <v>206</v>
      </c>
      <c r="I24" s="1" t="s">
        <v>51</v>
      </c>
      <c r="J24" t="s">
        <v>10</v>
      </c>
      <c r="K24" t="s">
        <v>11</v>
      </c>
      <c r="M24" t="s">
        <v>160</v>
      </c>
      <c r="N24" t="s">
        <v>198</v>
      </c>
      <c r="P24" s="3"/>
    </row>
    <row r="25" spans="1:16" x14ac:dyDescent="0.25">
      <c r="A25" t="s">
        <v>103</v>
      </c>
      <c r="E25" t="s">
        <v>129</v>
      </c>
      <c r="G25" s="1" t="s">
        <v>17</v>
      </c>
      <c r="H25" t="s">
        <v>205</v>
      </c>
      <c r="I25" s="1" t="s">
        <v>12</v>
      </c>
      <c r="J25" t="s">
        <v>13</v>
      </c>
      <c r="K25" t="s">
        <v>14</v>
      </c>
      <c r="M25" t="s">
        <v>162</v>
      </c>
      <c r="N25" t="s">
        <v>199</v>
      </c>
      <c r="P25" s="3"/>
    </row>
    <row r="26" spans="1:16" x14ac:dyDescent="0.25">
      <c r="A26" t="s">
        <v>103</v>
      </c>
      <c r="E26" t="s">
        <v>130</v>
      </c>
      <c r="G26" s="1" t="s">
        <v>17</v>
      </c>
      <c r="H26" t="s">
        <v>206</v>
      </c>
      <c r="I26" s="1" t="s">
        <v>12</v>
      </c>
      <c r="J26" t="s">
        <v>13</v>
      </c>
      <c r="K26" t="s">
        <v>14</v>
      </c>
      <c r="M26" t="s">
        <v>163</v>
      </c>
      <c r="N26" t="s">
        <v>200</v>
      </c>
      <c r="P26" s="3"/>
    </row>
    <row r="27" spans="1:16" x14ac:dyDescent="0.25">
      <c r="A27" t="s">
        <v>104</v>
      </c>
      <c r="E27" t="s">
        <v>131</v>
      </c>
      <c r="G27" s="1" t="s">
        <v>17</v>
      </c>
      <c r="H27" t="s">
        <v>210</v>
      </c>
      <c r="I27" s="1" t="s">
        <v>12</v>
      </c>
      <c r="J27" t="s">
        <v>13</v>
      </c>
      <c r="K27" t="s">
        <v>14</v>
      </c>
      <c r="M27" t="s">
        <v>165</v>
      </c>
      <c r="N27" t="s">
        <v>201</v>
      </c>
      <c r="P27" s="3"/>
    </row>
    <row r="28" spans="1:16" x14ac:dyDescent="0.25">
      <c r="A28" t="s">
        <v>103</v>
      </c>
      <c r="E28" t="s">
        <v>132</v>
      </c>
      <c r="G28" s="1" t="s">
        <v>17</v>
      </c>
      <c r="H28" t="s">
        <v>206</v>
      </c>
      <c r="I28" s="1" t="s">
        <v>12</v>
      </c>
      <c r="J28" t="s">
        <v>13</v>
      </c>
      <c r="K28" t="s">
        <v>14</v>
      </c>
      <c r="M28" t="s">
        <v>167</v>
      </c>
      <c r="N28" t="s">
        <v>202</v>
      </c>
      <c r="P28" s="3"/>
    </row>
    <row r="29" spans="1:16" x14ac:dyDescent="0.25">
      <c r="A29" t="s">
        <v>103</v>
      </c>
      <c r="E29" t="s">
        <v>133</v>
      </c>
      <c r="G29" s="1" t="s">
        <v>17</v>
      </c>
      <c r="I29" s="1" t="s">
        <v>12</v>
      </c>
      <c r="J29" t="s">
        <v>13</v>
      </c>
      <c r="K29" t="s">
        <v>14</v>
      </c>
      <c r="M29" t="s">
        <v>170</v>
      </c>
      <c r="N29" t="s">
        <v>203</v>
      </c>
      <c r="P29" s="3"/>
    </row>
    <row r="30" spans="1:16" x14ac:dyDescent="0.25">
      <c r="A30" t="s">
        <v>103</v>
      </c>
      <c r="E30" t="s">
        <v>134</v>
      </c>
      <c r="G30" s="1" t="s">
        <v>17</v>
      </c>
      <c r="H30" t="s">
        <v>205</v>
      </c>
      <c r="I30" s="1" t="s">
        <v>12</v>
      </c>
      <c r="J30" t="s">
        <v>10</v>
      </c>
      <c r="K30" t="s">
        <v>14</v>
      </c>
      <c r="M30" t="s">
        <v>171</v>
      </c>
      <c r="N30" t="s">
        <v>204</v>
      </c>
      <c r="P30" s="3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12C2E-F2F1-4E89-B579-6E6DFAD7EAE3}">
  <dimension ref="A1:P34"/>
  <sheetViews>
    <sheetView tabSelected="1" zoomScaleNormal="100" workbookViewId="0">
      <selection activeCell="P2" sqref="P2"/>
    </sheetView>
  </sheetViews>
  <sheetFormatPr baseColWidth="10" defaultColWidth="11.42578125" defaultRowHeight="15" x14ac:dyDescent="0.25"/>
  <cols>
    <col min="1" max="1" width="21.42578125" customWidth="1"/>
    <col min="2" max="2" width="27.85546875" bestFit="1" customWidth="1"/>
    <col min="3" max="3" width="27.85546875" customWidth="1"/>
    <col min="4" max="4" width="16.42578125" customWidth="1"/>
    <col min="5" max="5" width="13.42578125" bestFit="1" customWidth="1"/>
    <col min="6" max="6" width="19.5703125" bestFit="1" customWidth="1"/>
    <col min="7" max="7" width="13.42578125" customWidth="1"/>
    <col min="8" max="8" width="21.28515625" customWidth="1"/>
    <col min="9" max="9" width="15" bestFit="1" customWidth="1"/>
    <col min="10" max="10" width="27.140625" customWidth="1"/>
    <col min="11" max="11" width="20.140625" bestFit="1" customWidth="1"/>
    <col min="12" max="12" width="23.5703125" bestFit="1" customWidth="1"/>
    <col min="13" max="13" width="118.85546875" bestFit="1" customWidth="1"/>
    <col min="14" max="14" width="191.5703125" bestFit="1" customWidth="1"/>
    <col min="15" max="15" width="15" bestFit="1" customWidth="1"/>
    <col min="16" max="16" width="17.140625" bestFit="1" customWidth="1"/>
  </cols>
  <sheetData>
    <row r="1" spans="1:16" x14ac:dyDescent="0.25">
      <c r="A1" t="s">
        <v>0</v>
      </c>
      <c r="B1" s="1" t="s">
        <v>1</v>
      </c>
      <c r="C1" s="8" t="s">
        <v>219</v>
      </c>
      <c r="D1" s="8" t="s">
        <v>218</v>
      </c>
      <c r="E1" s="1" t="s">
        <v>2</v>
      </c>
      <c r="F1" s="1" t="s">
        <v>220</v>
      </c>
      <c r="G1" s="1" t="s">
        <v>221</v>
      </c>
      <c r="H1" t="s">
        <v>3</v>
      </c>
      <c r="I1" t="s">
        <v>4</v>
      </c>
      <c r="J1" t="s">
        <v>5</v>
      </c>
      <c r="K1" t="s">
        <v>6</v>
      </c>
      <c r="L1" t="s">
        <v>222</v>
      </c>
      <c r="M1" s="8" t="s">
        <v>223</v>
      </c>
      <c r="N1" t="s">
        <v>7</v>
      </c>
      <c r="O1" t="s">
        <v>224</v>
      </c>
      <c r="P1" t="s">
        <v>225</v>
      </c>
    </row>
    <row r="2" spans="1:16" x14ac:dyDescent="0.25">
      <c r="A2" s="2" t="s">
        <v>8</v>
      </c>
      <c r="B2" s="1" t="s">
        <v>16</v>
      </c>
      <c r="C2" s="1"/>
      <c r="D2" s="1"/>
      <c r="E2" s="1" t="s">
        <v>16</v>
      </c>
      <c r="F2" s="1"/>
      <c r="G2" s="1" t="s">
        <v>17</v>
      </c>
      <c r="H2" t="s">
        <v>18</v>
      </c>
      <c r="I2" t="s">
        <v>12</v>
      </c>
      <c r="J2" t="s">
        <v>13</v>
      </c>
      <c r="K2" t="s">
        <v>11</v>
      </c>
      <c r="L2">
        <v>1.28</v>
      </c>
      <c r="M2" t="s">
        <v>19</v>
      </c>
      <c r="N2" t="s">
        <v>20</v>
      </c>
    </row>
    <row r="3" spans="1:16" x14ac:dyDescent="0.25">
      <c r="A3" s="2" t="s">
        <v>8</v>
      </c>
      <c r="B3" s="1" t="s">
        <v>21</v>
      </c>
      <c r="C3" s="1"/>
      <c r="D3" s="1"/>
      <c r="E3" s="1" t="s">
        <v>21</v>
      </c>
      <c r="F3" s="1"/>
      <c r="G3" s="1" t="s">
        <v>17</v>
      </c>
      <c r="H3" t="s">
        <v>18</v>
      </c>
      <c r="I3" t="s">
        <v>12</v>
      </c>
      <c r="J3" t="s">
        <v>13</v>
      </c>
      <c r="K3" t="s">
        <v>11</v>
      </c>
      <c r="L3">
        <v>1.28</v>
      </c>
      <c r="M3" t="s">
        <v>19</v>
      </c>
      <c r="N3" t="s">
        <v>22</v>
      </c>
    </row>
    <row r="4" spans="1:16" s="24" customFormat="1" x14ac:dyDescent="0.25">
      <c r="A4" s="24" t="s">
        <v>8</v>
      </c>
      <c r="B4" s="25" t="s">
        <v>23</v>
      </c>
      <c r="C4" s="25"/>
      <c r="D4" s="25"/>
      <c r="E4" s="25" t="s">
        <v>23</v>
      </c>
      <c r="F4" s="25"/>
      <c r="G4" s="25" t="s">
        <v>17</v>
      </c>
      <c r="H4" s="24" t="s">
        <v>18</v>
      </c>
      <c r="I4" s="24" t="s">
        <v>12</v>
      </c>
      <c r="J4" s="24" t="s">
        <v>10</v>
      </c>
      <c r="K4" s="24" t="s">
        <v>11</v>
      </c>
      <c r="L4" s="24">
        <v>1.28</v>
      </c>
      <c r="M4" s="24" t="s">
        <v>24</v>
      </c>
      <c r="N4" s="24" t="s">
        <v>25</v>
      </c>
    </row>
    <row r="5" spans="1:16" x14ac:dyDescent="0.25">
      <c r="A5" s="2" t="s">
        <v>8</v>
      </c>
      <c r="B5" s="1" t="s">
        <v>26</v>
      </c>
      <c r="C5" s="1"/>
      <c r="D5" s="1"/>
      <c r="E5" s="1" t="s">
        <v>26</v>
      </c>
      <c r="F5" s="1"/>
      <c r="G5" s="1" t="s">
        <v>17</v>
      </c>
      <c r="H5" t="s">
        <v>27</v>
      </c>
      <c r="I5" t="s">
        <v>12</v>
      </c>
      <c r="J5" t="s">
        <v>13</v>
      </c>
      <c r="K5" t="s">
        <v>14</v>
      </c>
      <c r="L5">
        <v>1.28</v>
      </c>
      <c r="M5" t="s">
        <v>28</v>
      </c>
      <c r="N5" t="s">
        <v>29</v>
      </c>
    </row>
    <row r="6" spans="1:16" x14ac:dyDescent="0.25">
      <c r="A6" s="2" t="s">
        <v>8</v>
      </c>
      <c r="B6" s="1" t="s">
        <v>30</v>
      </c>
      <c r="C6" s="1"/>
      <c r="D6" s="1"/>
      <c r="E6" s="1" t="s">
        <v>30</v>
      </c>
      <c r="F6" s="1"/>
      <c r="G6" s="1" t="s">
        <v>17</v>
      </c>
      <c r="H6" t="s">
        <v>31</v>
      </c>
      <c r="I6" t="s">
        <v>12</v>
      </c>
      <c r="J6" t="s">
        <v>13</v>
      </c>
      <c r="K6" t="s">
        <v>14</v>
      </c>
      <c r="L6">
        <v>1.6</v>
      </c>
      <c r="M6" t="s">
        <v>32</v>
      </c>
      <c r="N6" t="s">
        <v>33</v>
      </c>
    </row>
    <row r="7" spans="1:16" x14ac:dyDescent="0.25">
      <c r="A7" s="2" t="s">
        <v>8</v>
      </c>
      <c r="B7" s="1" t="s">
        <v>34</v>
      </c>
      <c r="C7" s="1"/>
      <c r="D7" s="1"/>
      <c r="E7" s="1" t="s">
        <v>34</v>
      </c>
      <c r="F7" s="1"/>
      <c r="G7" s="1" t="s">
        <v>17</v>
      </c>
      <c r="H7" t="s">
        <v>31</v>
      </c>
      <c r="I7" t="s">
        <v>12</v>
      </c>
      <c r="J7" t="s">
        <v>13</v>
      </c>
      <c r="K7" t="s">
        <v>14</v>
      </c>
      <c r="L7">
        <v>1.28</v>
      </c>
      <c r="M7" t="s">
        <v>35</v>
      </c>
      <c r="N7" t="s">
        <v>36</v>
      </c>
    </row>
    <row r="8" spans="1:16" x14ac:dyDescent="0.25">
      <c r="A8" s="2" t="s">
        <v>8</v>
      </c>
      <c r="B8" s="1" t="s">
        <v>37</v>
      </c>
      <c r="C8" s="1"/>
      <c r="D8" s="1"/>
      <c r="E8" s="1" t="s">
        <v>37</v>
      </c>
      <c r="F8" s="1"/>
      <c r="G8" s="1" t="s">
        <v>17</v>
      </c>
      <c r="H8" t="s">
        <v>38</v>
      </c>
      <c r="I8" t="s">
        <v>12</v>
      </c>
      <c r="J8" t="s">
        <v>13</v>
      </c>
      <c r="K8" t="s">
        <v>14</v>
      </c>
      <c r="L8">
        <v>1.28</v>
      </c>
      <c r="M8" t="s">
        <v>39</v>
      </c>
      <c r="N8" t="s">
        <v>40</v>
      </c>
    </row>
    <row r="9" spans="1:16" x14ac:dyDescent="0.25">
      <c r="A9" s="2" t="s">
        <v>8</v>
      </c>
      <c r="B9" s="1" t="s">
        <v>41</v>
      </c>
      <c r="C9" s="1"/>
      <c r="D9" s="1"/>
      <c r="E9" s="1" t="s">
        <v>41</v>
      </c>
      <c r="F9" s="1"/>
      <c r="G9" s="1" t="s">
        <v>17</v>
      </c>
      <c r="H9" t="s">
        <v>42</v>
      </c>
      <c r="I9" t="s">
        <v>12</v>
      </c>
      <c r="J9" t="s">
        <v>13</v>
      </c>
      <c r="K9" t="s">
        <v>14</v>
      </c>
      <c r="L9">
        <v>1.28</v>
      </c>
      <c r="M9" t="s">
        <v>43</v>
      </c>
      <c r="N9" t="s">
        <v>44</v>
      </c>
    </row>
    <row r="10" spans="1:16" s="18" customFormat="1" x14ac:dyDescent="0.25">
      <c r="A10" s="18" t="s">
        <v>8</v>
      </c>
      <c r="B10" s="19" t="s">
        <v>45</v>
      </c>
      <c r="C10" s="19"/>
      <c r="D10" s="19"/>
      <c r="E10" s="19" t="s">
        <v>45</v>
      </c>
      <c r="F10" s="19"/>
      <c r="G10" s="19" t="s">
        <v>17</v>
      </c>
      <c r="H10" s="18" t="s">
        <v>46</v>
      </c>
      <c r="I10" s="18" t="s">
        <v>12</v>
      </c>
      <c r="J10" s="18" t="s">
        <v>13</v>
      </c>
      <c r="K10" s="18" t="s">
        <v>14</v>
      </c>
      <c r="L10" s="18">
        <v>1.28</v>
      </c>
      <c r="M10" s="18" t="s">
        <v>47</v>
      </c>
      <c r="N10" s="18" t="s">
        <v>48</v>
      </c>
    </row>
    <row r="11" spans="1:16" x14ac:dyDescent="0.25">
      <c r="A11" s="2" t="s">
        <v>8</v>
      </c>
      <c r="B11" s="1" t="s">
        <v>49</v>
      </c>
      <c r="C11" s="1"/>
      <c r="D11" s="1"/>
      <c r="E11" s="1" t="s">
        <v>49</v>
      </c>
      <c r="F11" s="1"/>
      <c r="G11" s="1" t="s">
        <v>17</v>
      </c>
      <c r="H11" t="s">
        <v>50</v>
      </c>
      <c r="I11" t="s">
        <v>51</v>
      </c>
      <c r="J11" t="s">
        <v>52</v>
      </c>
      <c r="K11" t="s">
        <v>11</v>
      </c>
      <c r="L11">
        <v>1.28</v>
      </c>
      <c r="M11" t="s">
        <v>53</v>
      </c>
      <c r="N11" t="s">
        <v>54</v>
      </c>
    </row>
    <row r="12" spans="1:16" x14ac:dyDescent="0.25">
      <c r="A12" s="2" t="s">
        <v>8</v>
      </c>
      <c r="B12" s="1" t="s">
        <v>55</v>
      </c>
      <c r="C12" s="1"/>
      <c r="D12" s="1"/>
      <c r="E12" s="1" t="s">
        <v>55</v>
      </c>
      <c r="F12" s="1"/>
      <c r="G12" s="1" t="s">
        <v>17</v>
      </c>
      <c r="H12" t="s">
        <v>56</v>
      </c>
      <c r="I12" t="s">
        <v>12</v>
      </c>
      <c r="J12" t="s">
        <v>57</v>
      </c>
      <c r="K12" t="s">
        <v>14</v>
      </c>
      <c r="L12" t="s">
        <v>58</v>
      </c>
      <c r="M12" t="s">
        <v>59</v>
      </c>
      <c r="N12" t="s">
        <v>60</v>
      </c>
    </row>
    <row r="13" spans="1:16" x14ac:dyDescent="0.25">
      <c r="A13" s="2" t="s">
        <v>8</v>
      </c>
      <c r="B13" s="1" t="s">
        <v>61</v>
      </c>
      <c r="C13" s="1"/>
      <c r="D13" s="1"/>
      <c r="E13" s="1" t="s">
        <v>61</v>
      </c>
      <c r="F13" s="1"/>
      <c r="G13" s="1" t="s">
        <v>17</v>
      </c>
      <c r="H13" t="s">
        <v>62</v>
      </c>
      <c r="I13" t="s">
        <v>12</v>
      </c>
      <c r="J13" t="s">
        <v>57</v>
      </c>
      <c r="K13" t="s">
        <v>14</v>
      </c>
      <c r="L13">
        <v>1</v>
      </c>
      <c r="M13" t="s">
        <v>63</v>
      </c>
      <c r="N13" t="s">
        <v>64</v>
      </c>
    </row>
    <row r="14" spans="1:16" x14ac:dyDescent="0.25">
      <c r="A14" s="2" t="s">
        <v>8</v>
      </c>
      <c r="B14" s="1" t="s">
        <v>65</v>
      </c>
      <c r="C14" s="1"/>
      <c r="D14" s="1"/>
      <c r="E14" s="1" t="s">
        <v>65</v>
      </c>
      <c r="F14" s="1"/>
      <c r="G14" s="1" t="s">
        <v>17</v>
      </c>
      <c r="H14" t="s">
        <v>66</v>
      </c>
      <c r="I14" t="s">
        <v>12</v>
      </c>
      <c r="J14" t="s">
        <v>10</v>
      </c>
      <c r="K14" t="s">
        <v>14</v>
      </c>
      <c r="L14">
        <v>1.6</v>
      </c>
      <c r="M14" t="s">
        <v>67</v>
      </c>
      <c r="N14" t="s">
        <v>68</v>
      </c>
    </row>
    <row r="15" spans="1:16" s="5" customFormat="1" x14ac:dyDescent="0.25">
      <c r="A15" s="5" t="s">
        <v>8</v>
      </c>
      <c r="B15" s="6" t="s">
        <v>69</v>
      </c>
      <c r="C15" s="6"/>
      <c r="D15" s="6"/>
      <c r="E15" s="6" t="s">
        <v>69</v>
      </c>
      <c r="F15" s="6"/>
      <c r="G15" s="6" t="s">
        <v>17</v>
      </c>
      <c r="H15" s="5" t="s">
        <v>70</v>
      </c>
      <c r="I15" s="5" t="s">
        <v>12</v>
      </c>
      <c r="J15" s="5" t="s">
        <v>10</v>
      </c>
      <c r="K15" s="5" t="s">
        <v>14</v>
      </c>
      <c r="L15" s="5">
        <v>1.28</v>
      </c>
      <c r="M15" s="5" t="s">
        <v>71</v>
      </c>
      <c r="N15" s="5" t="s">
        <v>72</v>
      </c>
    </row>
    <row r="16" spans="1:16" x14ac:dyDescent="0.25">
      <c r="A16" s="2" t="s">
        <v>8</v>
      </c>
      <c r="B16" s="1" t="s">
        <v>73</v>
      </c>
      <c r="C16" s="1"/>
      <c r="D16" s="1"/>
      <c r="E16" s="1" t="s">
        <v>73</v>
      </c>
      <c r="F16" s="1"/>
      <c r="G16" s="1" t="s">
        <v>17</v>
      </c>
      <c r="H16" t="s">
        <v>15</v>
      </c>
      <c r="I16" t="s">
        <v>12</v>
      </c>
      <c r="J16" t="s">
        <v>13</v>
      </c>
      <c r="K16" t="s">
        <v>14</v>
      </c>
      <c r="L16">
        <v>1</v>
      </c>
      <c r="M16" t="s">
        <v>74</v>
      </c>
      <c r="N16" t="s">
        <v>75</v>
      </c>
    </row>
    <row r="17" spans="1:16" x14ac:dyDescent="0.25">
      <c r="A17" s="2" t="s">
        <v>8</v>
      </c>
      <c r="B17" s="1" t="s">
        <v>76</v>
      </c>
      <c r="C17" s="1"/>
      <c r="D17" s="1"/>
      <c r="E17" s="1" t="s">
        <v>76</v>
      </c>
      <c r="F17" s="1"/>
      <c r="G17" s="1" t="s">
        <v>17</v>
      </c>
      <c r="H17" t="s">
        <v>15</v>
      </c>
      <c r="I17" t="s">
        <v>12</v>
      </c>
      <c r="J17" t="s">
        <v>13</v>
      </c>
      <c r="K17" t="s">
        <v>14</v>
      </c>
      <c r="L17">
        <v>1</v>
      </c>
      <c r="M17" t="s">
        <v>74</v>
      </c>
      <c r="N17" t="s">
        <v>77</v>
      </c>
    </row>
    <row r="18" spans="1:16" x14ac:dyDescent="0.25">
      <c r="A18" s="2" t="s">
        <v>8</v>
      </c>
      <c r="B18" s="1" t="s">
        <v>78</v>
      </c>
      <c r="C18" s="1"/>
      <c r="D18" s="1"/>
      <c r="E18" s="1" t="s">
        <v>78</v>
      </c>
      <c r="F18" s="1"/>
      <c r="G18" s="1" t="s">
        <v>17</v>
      </c>
      <c r="H18" t="s">
        <v>15</v>
      </c>
      <c r="I18" t="s">
        <v>12</v>
      </c>
      <c r="J18" t="s">
        <v>13</v>
      </c>
      <c r="K18" t="s">
        <v>14</v>
      </c>
      <c r="L18">
        <v>1</v>
      </c>
      <c r="M18" t="s">
        <v>74</v>
      </c>
      <c r="N18" t="s">
        <v>79</v>
      </c>
    </row>
    <row r="19" spans="1:16" s="15" customFormat="1" x14ac:dyDescent="0.25">
      <c r="A19" s="15" t="s">
        <v>8</v>
      </c>
      <c r="B19" s="16" t="s">
        <v>80</v>
      </c>
      <c r="C19" s="16"/>
      <c r="D19" s="16"/>
      <c r="E19" s="16" t="s">
        <v>80</v>
      </c>
      <c r="F19" s="16"/>
      <c r="G19" s="16" t="s">
        <v>17</v>
      </c>
      <c r="H19" s="15" t="s">
        <v>9</v>
      </c>
      <c r="I19" s="15" t="s">
        <v>12</v>
      </c>
      <c r="J19" s="15" t="s">
        <v>13</v>
      </c>
      <c r="K19" s="15" t="s">
        <v>14</v>
      </c>
      <c r="L19" s="15" t="s">
        <v>58</v>
      </c>
      <c r="M19" s="15" t="s">
        <v>81</v>
      </c>
      <c r="N19" s="15" t="s">
        <v>82</v>
      </c>
    </row>
    <row r="20" spans="1:16" s="12" customFormat="1" x14ac:dyDescent="0.25">
      <c r="A20" s="12" t="s">
        <v>8</v>
      </c>
      <c r="B20" s="13" t="s">
        <v>83</v>
      </c>
      <c r="C20" s="13"/>
      <c r="D20" s="13"/>
      <c r="E20" s="13" t="s">
        <v>83</v>
      </c>
      <c r="F20" s="13"/>
      <c r="G20" s="13" t="s">
        <v>17</v>
      </c>
      <c r="H20" s="12" t="s">
        <v>9</v>
      </c>
      <c r="I20" s="12" t="s">
        <v>51</v>
      </c>
      <c r="J20" s="12" t="s">
        <v>13</v>
      </c>
      <c r="K20" s="12" t="s">
        <v>14</v>
      </c>
      <c r="L20" s="12">
        <v>1.28</v>
      </c>
      <c r="M20" s="12" t="s">
        <v>84</v>
      </c>
      <c r="N20" s="12" t="s">
        <v>85</v>
      </c>
    </row>
    <row r="21" spans="1:16" s="9" customFormat="1" x14ac:dyDescent="0.25">
      <c r="A21" s="9" t="s">
        <v>8</v>
      </c>
      <c r="B21" s="10" t="s">
        <v>86</v>
      </c>
      <c r="C21" s="10"/>
      <c r="D21" s="10"/>
      <c r="E21" s="10" t="s">
        <v>86</v>
      </c>
      <c r="F21" s="10"/>
      <c r="G21" s="10" t="s">
        <v>17</v>
      </c>
      <c r="H21" s="9" t="s">
        <v>9</v>
      </c>
      <c r="I21" s="9" t="s">
        <v>12</v>
      </c>
      <c r="J21" s="9" t="s">
        <v>13</v>
      </c>
      <c r="K21" s="9" t="s">
        <v>14</v>
      </c>
      <c r="L21" s="9">
        <v>1.28</v>
      </c>
      <c r="M21" s="9" t="s">
        <v>87</v>
      </c>
      <c r="N21" s="9" t="s">
        <v>88</v>
      </c>
    </row>
    <row r="22" spans="1:16" x14ac:dyDescent="0.25">
      <c r="A22" s="2" t="s">
        <v>8</v>
      </c>
      <c r="B22" s="1" t="s">
        <v>89</v>
      </c>
      <c r="C22" s="1"/>
      <c r="D22" s="1"/>
      <c r="E22" s="1" t="s">
        <v>89</v>
      </c>
      <c r="F22" s="1"/>
      <c r="G22" s="1" t="s">
        <v>17</v>
      </c>
      <c r="H22" t="s">
        <v>9</v>
      </c>
      <c r="I22" t="s">
        <v>12</v>
      </c>
      <c r="J22" t="s">
        <v>13</v>
      </c>
      <c r="K22" t="s">
        <v>14</v>
      </c>
      <c r="L22">
        <v>1.28</v>
      </c>
      <c r="M22" t="s">
        <v>87</v>
      </c>
      <c r="N22" t="s">
        <v>90</v>
      </c>
    </row>
    <row r="23" spans="1:16" x14ac:dyDescent="0.25">
      <c r="A23" s="2" t="s">
        <v>8</v>
      </c>
      <c r="B23" s="1" t="s">
        <v>91</v>
      </c>
      <c r="C23" s="1"/>
      <c r="D23" s="1"/>
      <c r="E23" s="1" t="s">
        <v>91</v>
      </c>
      <c r="F23" s="1"/>
      <c r="G23" s="1" t="s">
        <v>17</v>
      </c>
      <c r="H23" t="s">
        <v>9</v>
      </c>
      <c r="I23" t="s">
        <v>12</v>
      </c>
      <c r="J23" t="s">
        <v>10</v>
      </c>
      <c r="K23" t="s">
        <v>11</v>
      </c>
      <c r="L23">
        <v>1.28</v>
      </c>
      <c r="M23" t="s">
        <v>92</v>
      </c>
      <c r="N23" t="s">
        <v>93</v>
      </c>
    </row>
    <row r="24" spans="1:16" s="21" customFormat="1" ht="15.75" customHeight="1" x14ac:dyDescent="0.25">
      <c r="A24" s="21" t="s">
        <v>8</v>
      </c>
      <c r="B24" s="22" t="s">
        <v>94</v>
      </c>
      <c r="C24" s="22"/>
      <c r="D24" s="22"/>
      <c r="E24" s="22" t="s">
        <v>94</v>
      </c>
      <c r="F24" s="22"/>
      <c r="G24" s="22" t="s">
        <v>17</v>
      </c>
      <c r="H24" s="21" t="s">
        <v>95</v>
      </c>
      <c r="I24" s="21" t="s">
        <v>12</v>
      </c>
      <c r="J24" s="21" t="s">
        <v>13</v>
      </c>
      <c r="K24" s="21" t="s">
        <v>14</v>
      </c>
      <c r="L24" s="21">
        <v>1.28</v>
      </c>
      <c r="M24" s="21" t="s">
        <v>96</v>
      </c>
      <c r="N24" s="21" t="s">
        <v>97</v>
      </c>
    </row>
    <row r="25" spans="1:16" x14ac:dyDescent="0.25">
      <c r="A25" s="2" t="s">
        <v>8</v>
      </c>
      <c r="B25" s="1" t="s">
        <v>98</v>
      </c>
      <c r="C25" s="1"/>
      <c r="D25" s="1"/>
      <c r="E25" s="1" t="s">
        <v>98</v>
      </c>
      <c r="F25" s="1"/>
      <c r="G25" s="1" t="s">
        <v>17</v>
      </c>
      <c r="H25" t="s">
        <v>99</v>
      </c>
      <c r="I25" t="s">
        <v>12</v>
      </c>
      <c r="J25" t="s">
        <v>10</v>
      </c>
      <c r="K25" t="s">
        <v>11</v>
      </c>
      <c r="L25">
        <v>1.28</v>
      </c>
      <c r="M25" t="s">
        <v>100</v>
      </c>
      <c r="N25" t="s">
        <v>101</v>
      </c>
    </row>
    <row r="26" spans="1:16" s="24" customFormat="1" x14ac:dyDescent="0.25">
      <c r="A26" s="24" t="s">
        <v>8</v>
      </c>
      <c r="B26" s="24" t="str">
        <f>Tabla13[[#This Row],[Sku]]</f>
        <v>5130CTK</v>
      </c>
      <c r="E26" s="24" t="s">
        <v>23</v>
      </c>
      <c r="G26" s="25" t="s">
        <v>17</v>
      </c>
      <c r="H26" s="24" t="s">
        <v>211</v>
      </c>
      <c r="I26" s="25" t="s">
        <v>12</v>
      </c>
      <c r="J26" s="24" t="s">
        <v>10</v>
      </c>
      <c r="K26" s="24" t="s">
        <v>11</v>
      </c>
      <c r="M26" s="24" t="s">
        <v>152</v>
      </c>
      <c r="N26" s="24" t="s">
        <v>190</v>
      </c>
      <c r="P26" s="26"/>
    </row>
    <row r="27" spans="1:16" x14ac:dyDescent="0.25">
      <c r="A27" t="s">
        <v>8</v>
      </c>
      <c r="B27" t="str">
        <f>Tabla13[[#This Row],[Sku]]</f>
        <v>5388CTK</v>
      </c>
      <c r="E27" t="s">
        <v>121</v>
      </c>
      <c r="G27" s="1" t="s">
        <v>17</v>
      </c>
      <c r="H27" t="s">
        <v>9</v>
      </c>
      <c r="I27" s="1" t="s">
        <v>12</v>
      </c>
      <c r="J27" t="s">
        <v>13</v>
      </c>
      <c r="K27" t="s">
        <v>11</v>
      </c>
      <c r="M27" t="s">
        <v>153</v>
      </c>
      <c r="N27" t="s">
        <v>191</v>
      </c>
      <c r="P27" s="3"/>
    </row>
    <row r="28" spans="1:16" x14ac:dyDescent="0.25">
      <c r="A28" t="s">
        <v>8</v>
      </c>
      <c r="B28" s="1" t="s">
        <v>45</v>
      </c>
      <c r="C28" s="1"/>
      <c r="D28" s="1"/>
      <c r="E28" t="s">
        <v>126</v>
      </c>
      <c r="G28" s="1" t="s">
        <v>17</v>
      </c>
      <c r="H28" t="s">
        <v>46</v>
      </c>
      <c r="I28" s="1" t="s">
        <v>12</v>
      </c>
      <c r="J28" t="s">
        <v>13</v>
      </c>
      <c r="K28" t="s">
        <v>14</v>
      </c>
      <c r="L28">
        <v>1.28</v>
      </c>
      <c r="M28" t="s">
        <v>158</v>
      </c>
      <c r="N28" t="s">
        <v>196</v>
      </c>
      <c r="P28" s="3"/>
    </row>
    <row r="29" spans="1:16" s="5" customFormat="1" x14ac:dyDescent="0.25">
      <c r="A29" s="5" t="s">
        <v>8</v>
      </c>
      <c r="B29" s="5" t="str">
        <f>Tabla13[[#This Row],[Sku]]</f>
        <v>5135CTK</v>
      </c>
      <c r="E29" s="5" t="s">
        <v>69</v>
      </c>
      <c r="G29" s="6" t="s">
        <v>17</v>
      </c>
      <c r="H29" s="5" t="s">
        <v>211</v>
      </c>
      <c r="I29" s="6" t="s">
        <v>12</v>
      </c>
      <c r="J29" s="5" t="s">
        <v>10</v>
      </c>
      <c r="K29" s="5" t="s">
        <v>14</v>
      </c>
      <c r="M29" s="5" t="s">
        <v>161</v>
      </c>
      <c r="N29" s="5" t="s">
        <v>72</v>
      </c>
      <c r="P29" s="7"/>
    </row>
    <row r="30" spans="1:16" s="9" customFormat="1" x14ac:dyDescent="0.25">
      <c r="A30" s="9" t="s">
        <v>8</v>
      </c>
      <c r="B30" s="9" t="str">
        <f>Tabla13[[#This Row],[Sku]]</f>
        <v>5384CTK</v>
      </c>
      <c r="E30" s="9" t="s">
        <v>86</v>
      </c>
      <c r="G30" s="10" t="s">
        <v>17</v>
      </c>
      <c r="H30" s="9" t="s">
        <v>9</v>
      </c>
      <c r="I30" s="10" t="s">
        <v>12</v>
      </c>
      <c r="J30" s="9" t="s">
        <v>13</v>
      </c>
      <c r="K30" s="9" t="s">
        <v>14</v>
      </c>
      <c r="M30" s="9" t="s">
        <v>164</v>
      </c>
      <c r="N30" s="9" t="s">
        <v>88</v>
      </c>
      <c r="P30" s="11"/>
    </row>
    <row r="31" spans="1:16" s="12" customFormat="1" x14ac:dyDescent="0.25">
      <c r="A31" s="12" t="s">
        <v>8</v>
      </c>
      <c r="B31" s="12" t="str">
        <f>Tabla13[[#This Row],[Sku]]</f>
        <v>5385CTK</v>
      </c>
      <c r="E31" s="12" t="s">
        <v>83</v>
      </c>
      <c r="G31" s="13" t="s">
        <v>17</v>
      </c>
      <c r="H31" s="12" t="s">
        <v>9</v>
      </c>
      <c r="I31" s="13" t="s">
        <v>51</v>
      </c>
      <c r="J31" s="12" t="s">
        <v>13</v>
      </c>
      <c r="K31" s="12" t="s">
        <v>14</v>
      </c>
      <c r="M31" s="12" t="s">
        <v>166</v>
      </c>
      <c r="N31" s="12" t="s">
        <v>85</v>
      </c>
      <c r="P31" s="14"/>
    </row>
    <row r="32" spans="1:16" s="21" customFormat="1" x14ac:dyDescent="0.25">
      <c r="A32" s="21" t="s">
        <v>8</v>
      </c>
      <c r="B32" s="21" t="str">
        <f>Tabla13[[#This Row],[Sku]]</f>
        <v>5988CTK</v>
      </c>
      <c r="E32" s="21" t="s">
        <v>94</v>
      </c>
      <c r="G32" s="22" t="s">
        <v>17</v>
      </c>
      <c r="H32" s="21" t="s">
        <v>95</v>
      </c>
      <c r="I32" s="22" t="s">
        <v>12</v>
      </c>
      <c r="J32" s="21" t="s">
        <v>13</v>
      </c>
      <c r="K32" s="21" t="s">
        <v>14</v>
      </c>
      <c r="M32" s="21" t="s">
        <v>168</v>
      </c>
      <c r="N32" s="21" t="s">
        <v>97</v>
      </c>
      <c r="P32" s="23"/>
    </row>
    <row r="33" spans="1:16" s="18" customFormat="1" x14ac:dyDescent="0.25">
      <c r="A33" s="18" t="s">
        <v>8</v>
      </c>
      <c r="B33" s="18" t="str">
        <f>Tabla13[[#This Row],[Sku]]</f>
        <v>5916CTK</v>
      </c>
      <c r="E33" s="18" t="s">
        <v>45</v>
      </c>
      <c r="G33" s="19" t="s">
        <v>17</v>
      </c>
      <c r="H33" s="18" t="s">
        <v>46</v>
      </c>
      <c r="I33" s="19" t="s">
        <v>12</v>
      </c>
      <c r="J33" s="18" t="s">
        <v>13</v>
      </c>
      <c r="K33" s="18" t="s">
        <v>14</v>
      </c>
      <c r="L33" s="18">
        <v>1.28</v>
      </c>
      <c r="M33" s="18" t="s">
        <v>169</v>
      </c>
      <c r="N33" s="18" t="s">
        <v>48</v>
      </c>
      <c r="P33" s="20"/>
    </row>
    <row r="34" spans="1:16" s="15" customFormat="1" x14ac:dyDescent="0.25">
      <c r="A34" s="15" t="s">
        <v>8</v>
      </c>
      <c r="B34" s="15" t="str">
        <f>Tabla13[[#This Row],[Sku]]</f>
        <v>5384DFCTK</v>
      </c>
      <c r="E34" s="15" t="s">
        <v>80</v>
      </c>
      <c r="G34" s="16" t="s">
        <v>17</v>
      </c>
      <c r="H34" s="15" t="s">
        <v>9</v>
      </c>
      <c r="I34" s="16" t="s">
        <v>12</v>
      </c>
      <c r="J34" s="15" t="s">
        <v>13</v>
      </c>
      <c r="K34" s="15" t="s">
        <v>14</v>
      </c>
      <c r="M34" s="15" t="s">
        <v>172</v>
      </c>
      <c r="N34" s="15" t="s">
        <v>82</v>
      </c>
      <c r="P34" s="17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Competitors</vt:lpstr>
      <vt:lpstr>Mansfield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Jorge Eliecer Molina Sanchez</dc:creator>
  <cp:keywords/>
  <dc:description/>
  <cp:lastModifiedBy>Juan Felipe Monsalvo Salazar</cp:lastModifiedBy>
  <cp:revision/>
  <dcterms:created xsi:type="dcterms:W3CDTF">2022-06-06T22:18:19Z</dcterms:created>
  <dcterms:modified xsi:type="dcterms:W3CDTF">2022-09-30T17:08:20Z</dcterms:modified>
  <cp:category/>
  <cp:contentStatus/>
</cp:coreProperties>
</file>