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claration 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0" applyAlignment="1" pivotButton="0" quotePrefix="0" xfId="0">
      <alignment horizontal="right"/>
    </xf>
    <xf numFmtId="2" fontId="1" fillId="3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0" customWidth="1" min="2" max="2"/>
    <col width="15" customWidth="1" min="3" max="3"/>
    <col width="25" customWidth="1" min="4" max="4"/>
    <col width="20" customWidth="1" min="5" max="5"/>
    <col width="25" customWidth="1" min="6" max="6"/>
    <col width="30" customWidth="1" min="7" max="7"/>
    <col width="25" customWidth="1" min="8" max="8"/>
    <col width="20" customWidth="1" min="9" max="9"/>
  </cols>
  <sheetData>
    <row r="1">
      <c r="A1" s="1" t="inlineStr">
        <is>
          <t>Date</t>
        </is>
      </c>
      <c r="B1" s="1" t="inlineStr">
        <is>
          <t>Type d'opération (Dépôt/Retrait Fiat)</t>
        </is>
      </c>
      <c r="C1" s="1" t="inlineStr">
        <is>
          <t>Montant en EUR</t>
        </is>
      </c>
      <c r="D1" s="1" t="inlineStr">
        <is>
          <t>Valeur portefeuille USD (après opération)</t>
        </is>
      </c>
      <c r="E1" s="1" t="inlineStr">
        <is>
          <t>Taux de change USD/EUR</t>
        </is>
      </c>
      <c r="F1" s="1" t="inlineStr">
        <is>
          <t>Valeur totale du portefeuille (EUR)</t>
        </is>
      </c>
      <c r="G1" s="1" t="inlineStr">
        <is>
          <t>Prix total d'acquisition restant (EUR)</t>
        </is>
      </c>
      <c r="H1" s="1" t="inlineStr">
        <is>
          <t>Plus-value imposable (EUR)</t>
        </is>
      </c>
      <c r="I1" s="1" t="inlineStr">
        <is>
          <t>Cumul plus-values (EUR)</t>
        </is>
      </c>
    </row>
    <row r="2">
      <c r="A2" s="2" t="inlineStr">
        <is>
          <t>2025-08-29</t>
        </is>
      </c>
      <c r="B2" s="3" t="inlineStr">
        <is>
          <t>Dépôt</t>
        </is>
      </c>
      <c r="C2" s="4" t="n">
        <v>19.6</v>
      </c>
      <c r="D2" s="4" t="n">
        <v>1344.977721818576</v>
      </c>
      <c r="E2" s="5" t="n">
        <v>0.85778</v>
      </c>
      <c r="F2" s="4" t="inlineStr"/>
      <c r="G2" s="4">
        <f>C2</f>
        <v/>
      </c>
      <c r="H2" s="4" t="n">
        <v>0</v>
      </c>
      <c r="I2" s="4">
        <f>H2</f>
        <v/>
      </c>
    </row>
    <row r="3">
      <c r="A3" s="2" t="inlineStr">
        <is>
          <t>2025-08-29</t>
        </is>
      </c>
      <c r="B3" s="3" t="inlineStr">
        <is>
          <t>Dépôt</t>
        </is>
      </c>
      <c r="C3" s="4" t="n">
        <v>49</v>
      </c>
      <c r="D3" s="4" t="n">
        <v>1379.25224442344</v>
      </c>
      <c r="E3" s="5" t="n">
        <v>0.85778</v>
      </c>
      <c r="F3" s="4" t="inlineStr"/>
      <c r="G3" s="4">
        <f>G2+C3</f>
        <v/>
      </c>
      <c r="H3" s="4" t="n">
        <v>0</v>
      </c>
      <c r="I3" s="4">
        <f>I2+H3</f>
        <v/>
      </c>
    </row>
    <row r="4">
      <c r="A4" s="2" t="inlineStr">
        <is>
          <t>2025-08-29</t>
        </is>
      </c>
      <c r="B4" s="3" t="inlineStr">
        <is>
          <t>Dépôt</t>
        </is>
      </c>
      <c r="C4" s="4" t="n">
        <v>9</v>
      </c>
      <c r="D4" s="4" t="n">
        <v>1330.772305750907</v>
      </c>
      <c r="E4" s="5" t="n">
        <v>0.85778</v>
      </c>
      <c r="F4" s="4" t="inlineStr"/>
      <c r="G4" s="4">
        <f>G3+C4</f>
        <v/>
      </c>
      <c r="H4" s="4" t="n">
        <v>0</v>
      </c>
      <c r="I4" s="4">
        <f>I3+H4</f>
        <v/>
      </c>
    </row>
    <row r="5">
      <c r="A5" s="2" t="inlineStr">
        <is>
          <t>2025-08-29</t>
        </is>
      </c>
      <c r="B5" s="3" t="inlineStr">
        <is>
          <t>Retrait</t>
        </is>
      </c>
      <c r="C5" s="4" t="n">
        <v>14</v>
      </c>
      <c r="D5" s="4" t="n">
        <v>1323.761480525411</v>
      </c>
      <c r="E5" s="5" t="n">
        <v>0.85778</v>
      </c>
      <c r="F5" s="4">
        <f>D5*E5</f>
        <v/>
      </c>
      <c r="G5" s="4">
        <f>G4-(G4*(C5/F5))</f>
        <v/>
      </c>
      <c r="H5" s="4">
        <f>C5-(G4*(C5/F5))</f>
        <v/>
      </c>
      <c r="I5" s="4">
        <f>I4+H5</f>
        <v/>
      </c>
    </row>
    <row r="6">
      <c r="A6" s="2" t="inlineStr">
        <is>
          <t>2025-10-14</t>
        </is>
      </c>
      <c r="B6" s="3" t="inlineStr">
        <is>
          <t>Dépôt</t>
        </is>
      </c>
      <c r="C6" s="4" t="n">
        <v>19</v>
      </c>
      <c r="D6" s="4" t="n">
        <v>722.2078291763574</v>
      </c>
      <c r="E6" s="5" t="n">
        <v>0.86558</v>
      </c>
      <c r="F6" s="4" t="inlineStr"/>
      <c r="G6" s="4">
        <f>G5+C6</f>
        <v/>
      </c>
      <c r="H6" s="4" t="n">
        <v>0</v>
      </c>
      <c r="I6" s="4">
        <f>I5+H6</f>
        <v/>
      </c>
    </row>
    <row r="7">
      <c r="A7" s="2" t="inlineStr">
        <is>
          <t>2025-10-14</t>
        </is>
      </c>
      <c r="B7" s="3" t="inlineStr">
        <is>
          <t>Dépôt</t>
        </is>
      </c>
      <c r="C7" s="4" t="n">
        <v>9</v>
      </c>
      <c r="D7" s="4" t="n">
        <v>710.3962263711377</v>
      </c>
      <c r="E7" s="5" t="n">
        <v>0.86558</v>
      </c>
      <c r="F7" s="4" t="inlineStr"/>
      <c r="G7" s="4">
        <f>G6+C7</f>
        <v/>
      </c>
      <c r="H7" s="4" t="n">
        <v>0</v>
      </c>
      <c r="I7" s="4">
        <f>I6+H7</f>
        <v/>
      </c>
    </row>
    <row r="8">
      <c r="A8" s="2" t="inlineStr">
        <is>
          <t>2025-10-14</t>
        </is>
      </c>
      <c r="B8" s="3" t="inlineStr">
        <is>
          <t>Dépôt</t>
        </is>
      </c>
      <c r="C8" s="4" t="n">
        <v>17</v>
      </c>
      <c r="D8" s="4" t="n">
        <v>719.6385840965935</v>
      </c>
      <c r="E8" s="5" t="n">
        <v>0.86558</v>
      </c>
      <c r="F8" s="4" t="inlineStr"/>
      <c r="G8" s="4">
        <f>G7+C8</f>
        <v/>
      </c>
      <c r="H8" s="4" t="n">
        <v>0</v>
      </c>
      <c r="I8" s="4">
        <f>I7+H8</f>
        <v/>
      </c>
    </row>
    <row r="9">
      <c r="A9" s="2" t="inlineStr">
        <is>
          <t>2025-10-14</t>
        </is>
      </c>
      <c r="B9" s="3" t="inlineStr">
        <is>
          <t>Dépôt</t>
        </is>
      </c>
      <c r="C9" s="4" t="n">
        <v>499</v>
      </c>
      <c r="D9" s="4" t="n">
        <v>1277.070903482103</v>
      </c>
      <c r="E9" s="5" t="n">
        <v>0.86558</v>
      </c>
      <c r="F9" s="4" t="inlineStr"/>
      <c r="G9" s="4">
        <f>G8+C9</f>
        <v/>
      </c>
      <c r="H9" s="4" t="n">
        <v>0</v>
      </c>
      <c r="I9" s="4">
        <f>I8+H9</f>
        <v/>
      </c>
    </row>
    <row r="10">
      <c r="A10" s="2" t="inlineStr">
        <is>
          <t>2025-10-18</t>
        </is>
      </c>
      <c r="B10" s="3" t="inlineStr">
        <is>
          <t>Dépôt</t>
        </is>
      </c>
      <c r="C10" s="4" t="n">
        <v>199</v>
      </c>
      <c r="D10" s="4" t="n">
        <v>1142.94618954354</v>
      </c>
      <c r="E10" s="5" t="n">
        <v>0.85609</v>
      </c>
      <c r="F10" s="4" t="inlineStr"/>
      <c r="G10" s="4">
        <f>G9+C10</f>
        <v/>
      </c>
      <c r="H10" s="4" t="n">
        <v>0</v>
      </c>
      <c r="I10" s="4">
        <f>I9+H10</f>
        <v/>
      </c>
    </row>
    <row r="11">
      <c r="A11" s="2" t="inlineStr">
        <is>
          <t>2025-10-19</t>
        </is>
      </c>
      <c r="B11" s="3" t="inlineStr">
        <is>
          <t>Dépôt</t>
        </is>
      </c>
      <c r="C11" s="4" t="n">
        <v>119</v>
      </c>
      <c r="D11" s="4" t="n">
        <v>1172.538433525182</v>
      </c>
      <c r="E11" s="5" t="n">
        <v>0.85609</v>
      </c>
      <c r="F11" s="4" t="inlineStr"/>
      <c r="G11" s="4">
        <f>G10+C11</f>
        <v/>
      </c>
      <c r="H11" s="4" t="n">
        <v>0</v>
      </c>
      <c r="I11" s="4">
        <f>I10+H11</f>
        <v/>
      </c>
    </row>
    <row r="12">
      <c r="A12" s="2" t="n"/>
      <c r="B12" s="3" t="n"/>
      <c r="C12" s="4" t="n"/>
      <c r="D12" s="4" t="n"/>
      <c r="E12" s="5" t="n"/>
      <c r="F12" s="4" t="n"/>
      <c r="G12" s="4" t="n"/>
      <c r="H12" s="4" t="n"/>
      <c r="I12" s="4" t="n"/>
    </row>
    <row r="13">
      <c r="A13" s="6" t="inlineStr">
        <is>
          <t>TOTAL</t>
        </is>
      </c>
      <c r="B13" s="7" t="inlineStr">
        <is>
          <t>Dépôts: 939.60 EUR</t>
        </is>
      </c>
      <c r="C13" s="8" t="inlineStr">
        <is>
          <t>Retraits: 14.00 EUR</t>
        </is>
      </c>
      <c r="D13" s="4" t="n"/>
      <c r="E13" s="5" t="n"/>
      <c r="F13" s="4" t="n"/>
      <c r="G13" s="4" t="n"/>
      <c r="H13" s="9" t="n">
        <v>13.04</v>
      </c>
      <c r="I13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2025-10-22T07:07:17Z</dcterms:created>
  <dcterms:modified xsi:type="dcterms:W3CDTF">2025-10-22T07:07:18Z</dcterms:modified>
</cp:coreProperties>
</file>