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1981\Documents\Studie\2MMN40 - Molecular Modelling\Final Project\"/>
    </mc:Choice>
  </mc:AlternateContent>
  <bookViews>
    <workbookView xWindow="0" yWindow="0" windowWidth="11490" windowHeight="5760" activeTab="3"/>
  </bookViews>
  <sheets>
    <sheet name="Bonds" sheetId="1" r:id="rId1"/>
    <sheet name="Angles" sheetId="2" r:id="rId2"/>
    <sheet name="Dihedrals" sheetId="3" r:id="rId3"/>
    <sheet name="LJ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4" i="4"/>
  <c r="B15" i="4"/>
  <c r="B12" i="4"/>
  <c r="C2" i="4"/>
  <c r="C3" i="4"/>
  <c r="C4" i="4"/>
  <c r="C5" i="4"/>
  <c r="C6" i="4"/>
  <c r="C7" i="4"/>
  <c r="C8" i="4"/>
  <c r="C9" i="4"/>
  <c r="C1" i="4"/>
  <c r="J2" i="3"/>
  <c r="J3" i="3"/>
  <c r="J4" i="3"/>
  <c r="J5" i="3"/>
  <c r="J6" i="3"/>
  <c r="J7" i="3"/>
  <c r="J8" i="3"/>
  <c r="J9" i="3"/>
  <c r="J10" i="3"/>
  <c r="J11" i="3"/>
  <c r="J12" i="3"/>
  <c r="J1" i="3"/>
  <c r="G2" i="2"/>
  <c r="G3" i="2"/>
  <c r="G4" i="2"/>
  <c r="G5" i="2"/>
  <c r="G6" i="2"/>
  <c r="G7" i="2"/>
  <c r="G8" i="2"/>
  <c r="G9" i="2"/>
  <c r="G10" i="2"/>
  <c r="G11" i="2"/>
  <c r="G12" i="2"/>
  <c r="G13" i="2"/>
  <c r="G1" i="2"/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<sst xmlns="http://schemas.openxmlformats.org/spreadsheetml/2006/main" count="33" uniqueCount="3">
  <si>
    <t>outputFile.write(f"{9*i +</t>
  </si>
  <si>
    <t>outputFile.write(f'{13*i +</t>
  </si>
  <si>
    <t>outputFile.write(f'{12*i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</si>
</sst>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5" x14ac:dyDescent="0.25"/>
  <cols>
    <col min="1" max="1" width="23" bestFit="1" customWidth="1"/>
    <col min="2" max="3" width="2" bestFit="1" customWidth="1"/>
    <col min="5" max="5" width="6" bestFit="1" customWidth="1"/>
  </cols>
  <sheetData>
    <row r="1" spans="1:6" x14ac:dyDescent="0.25">
      <c r="A1" t="s">
        <v>0</v>
      </c>
      <c r="B1">
        <v>1</v>
      </c>
      <c r="C1">
        <v>0</v>
      </c>
      <c r="D1">
        <v>2845.12</v>
      </c>
      <c r="E1">
        <v>1.0900000000000001</v>
      </c>
      <c r="F1" t="str">
        <f>CONCATENATE(A1,B1,"} {9*i + ",C1,"} ",D1," ",E1," \n' )")</f>
        <v>outputFile.write(f"{9*i +1} {9*i + 0} 2845.12 1.09 \n' )</v>
      </c>
    </row>
    <row r="2" spans="1:6" x14ac:dyDescent="0.25">
      <c r="A2" t="s">
        <v>0</v>
      </c>
      <c r="B2">
        <v>2</v>
      </c>
      <c r="C2">
        <v>0</v>
      </c>
      <c r="D2">
        <v>2845.12</v>
      </c>
      <c r="E2">
        <v>1.0900000000000001</v>
      </c>
      <c r="F2" t="str">
        <f t="shared" ref="F2:F8" si="0">CONCATENATE(A2,B2,"} {9*i + ",C2,"} ",D2," ",E2," \n' )")</f>
        <v>outputFile.write(f"{9*i +2} {9*i + 0} 2845.12 1.09 \n' )</v>
      </c>
    </row>
    <row r="3" spans="1:6" x14ac:dyDescent="0.25">
      <c r="A3" t="s">
        <v>0</v>
      </c>
      <c r="B3">
        <v>3</v>
      </c>
      <c r="C3">
        <v>0</v>
      </c>
      <c r="D3">
        <v>2845.12</v>
      </c>
      <c r="E3">
        <v>1.0900000000000001</v>
      </c>
      <c r="F3" t="str">
        <f t="shared" si="0"/>
        <v>outputFile.write(f"{9*i +3} {9*i + 0} 2845.12 1.09 \n' )</v>
      </c>
    </row>
    <row r="4" spans="1:6" x14ac:dyDescent="0.25">
      <c r="A4" t="s">
        <v>0</v>
      </c>
      <c r="B4">
        <v>0</v>
      </c>
      <c r="C4">
        <v>4</v>
      </c>
      <c r="D4">
        <v>2242.6239999999998</v>
      </c>
      <c r="E4">
        <v>1.5289999999999999</v>
      </c>
      <c r="F4" t="str">
        <f t="shared" si="0"/>
        <v>outputFile.write(f"{9*i +0} {9*i + 4} 2242.624 1.529 \n' )</v>
      </c>
    </row>
    <row r="5" spans="1:6" x14ac:dyDescent="0.25">
      <c r="A5" t="s">
        <v>0</v>
      </c>
      <c r="B5">
        <v>5</v>
      </c>
      <c r="C5">
        <v>4</v>
      </c>
      <c r="D5">
        <v>2845.12</v>
      </c>
      <c r="E5">
        <v>1.0900000000000001</v>
      </c>
      <c r="F5" t="str">
        <f t="shared" si="0"/>
        <v>outputFile.write(f"{9*i +5} {9*i + 4} 2845.12 1.09 \n' )</v>
      </c>
    </row>
    <row r="6" spans="1:6" x14ac:dyDescent="0.25">
      <c r="A6" t="s">
        <v>0</v>
      </c>
      <c r="B6">
        <v>6</v>
      </c>
      <c r="C6">
        <v>4</v>
      </c>
      <c r="D6">
        <v>2845.12</v>
      </c>
      <c r="E6">
        <v>1.0900000000000001</v>
      </c>
      <c r="F6" t="str">
        <f t="shared" si="0"/>
        <v>outputFile.write(f"{9*i +6} {9*i + 4} 2845.12 1.09 \n' )</v>
      </c>
    </row>
    <row r="7" spans="1:6" x14ac:dyDescent="0.25">
      <c r="A7" t="s">
        <v>0</v>
      </c>
      <c r="B7">
        <v>4</v>
      </c>
      <c r="C7">
        <v>7</v>
      </c>
      <c r="D7">
        <v>2677.76</v>
      </c>
      <c r="E7">
        <v>1.41</v>
      </c>
      <c r="F7" t="str">
        <f t="shared" si="0"/>
        <v>outputFile.write(f"{9*i +4} {9*i + 7} 2677.76 1.41 \n' )</v>
      </c>
    </row>
    <row r="8" spans="1:6" x14ac:dyDescent="0.25">
      <c r="A8" t="s">
        <v>0</v>
      </c>
      <c r="B8">
        <v>7</v>
      </c>
      <c r="C8">
        <v>8</v>
      </c>
      <c r="D8">
        <v>4627.5</v>
      </c>
      <c r="E8">
        <v>0.94499999999999995</v>
      </c>
      <c r="F8" t="str">
        <f t="shared" si="0"/>
        <v>outputFile.write(f"{9*i +7} {9*i + 8} 4627.5 0.945 \n'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workbookViewId="0">
      <selection activeCell="G1" sqref="G1"/>
    </sheetView>
  </sheetViews>
  <sheetFormatPr defaultRowHeight="15" x14ac:dyDescent="0.25"/>
  <cols>
    <col min="1" max="1" width="24" bestFit="1" customWidth="1"/>
    <col min="2" max="4" width="2" bestFit="1" customWidth="1"/>
    <col min="5" max="6" width="8" bestFit="1" customWidth="1"/>
    <col min="7" max="7" width="60.140625" bestFit="1" customWidth="1"/>
  </cols>
  <sheetData>
    <row r="1" spans="1:7" x14ac:dyDescent="0.25">
      <c r="A1" t="s">
        <v>1</v>
      </c>
      <c r="B1">
        <v>1</v>
      </c>
      <c r="C1">
        <v>0</v>
      </c>
      <c r="D1">
        <v>4</v>
      </c>
      <c r="E1">
        <v>292.88</v>
      </c>
      <c r="F1">
        <v>1.89368</v>
      </c>
      <c r="G1" t="str">
        <f>CONCATENATE(A1,B1,"} {13*i + ",C1,"} {13*i + ",D1,"} ",E1," ",F1," \n' )")</f>
        <v>outputFile.write(f'{13*i +1} {13*i + 0} {13*i + 4} 292.88 1.89368 \n' )</v>
      </c>
    </row>
    <row r="2" spans="1:7" x14ac:dyDescent="0.25">
      <c r="A2" t="s">
        <v>1</v>
      </c>
      <c r="B2">
        <v>2</v>
      </c>
      <c r="C2">
        <v>0</v>
      </c>
      <c r="D2">
        <v>4</v>
      </c>
      <c r="E2">
        <v>292.88</v>
      </c>
      <c r="F2">
        <v>1.89368</v>
      </c>
      <c r="G2" t="str">
        <f t="shared" ref="G2:G13" si="0">CONCATENATE(A2,B2,"} {13*i + ",C2,"} {13*i + ",D2,"} ",E2," ",F2," \n' )")</f>
        <v>outputFile.write(f'{13*i +2} {13*i + 0} {13*i + 4} 292.88 1.89368 \n' )</v>
      </c>
    </row>
    <row r="3" spans="1:7" x14ac:dyDescent="0.25">
      <c r="A3" t="s">
        <v>1</v>
      </c>
      <c r="B3">
        <v>3</v>
      </c>
      <c r="C3">
        <v>0</v>
      </c>
      <c r="D3">
        <v>4</v>
      </c>
      <c r="E3">
        <v>292.88</v>
      </c>
      <c r="F3">
        <v>1.89368</v>
      </c>
      <c r="G3" t="str">
        <f t="shared" si="0"/>
        <v>outputFile.write(f'{13*i +3} {13*i + 0} {13*i + 4} 292.88 1.89368 \n' )</v>
      </c>
    </row>
    <row r="4" spans="1:7" x14ac:dyDescent="0.25">
      <c r="A4" t="s">
        <v>1</v>
      </c>
      <c r="B4">
        <v>3</v>
      </c>
      <c r="C4">
        <v>0</v>
      </c>
      <c r="D4">
        <v>2</v>
      </c>
      <c r="E4">
        <v>276.14400000000001</v>
      </c>
      <c r="F4">
        <v>1.8814599999999999</v>
      </c>
      <c r="G4" t="str">
        <f t="shared" si="0"/>
        <v>outputFile.write(f'{13*i +3} {13*i + 0} {13*i + 2} 276.144 1.88146 \n' )</v>
      </c>
    </row>
    <row r="5" spans="1:7" x14ac:dyDescent="0.25">
      <c r="A5" t="s">
        <v>1</v>
      </c>
      <c r="B5">
        <v>3</v>
      </c>
      <c r="C5">
        <v>0</v>
      </c>
      <c r="D5">
        <v>1</v>
      </c>
      <c r="E5">
        <v>276.14400000000001</v>
      </c>
      <c r="F5">
        <v>1.8814599999999999</v>
      </c>
      <c r="G5" t="str">
        <f t="shared" si="0"/>
        <v>outputFile.write(f'{13*i +3} {13*i + 0} {13*i + 1} 276.144 1.88146 \n' )</v>
      </c>
    </row>
    <row r="6" spans="1:7" x14ac:dyDescent="0.25">
      <c r="A6" t="s">
        <v>1</v>
      </c>
      <c r="B6">
        <v>2</v>
      </c>
      <c r="C6">
        <v>0</v>
      </c>
      <c r="D6">
        <v>1</v>
      </c>
      <c r="E6">
        <v>276.14400000000001</v>
      </c>
      <c r="F6">
        <v>1.8814599999999999</v>
      </c>
      <c r="G6" t="str">
        <f t="shared" si="0"/>
        <v>outputFile.write(f'{13*i +2} {13*i + 0} {13*i + 1} 276.144 1.88146 \n' )</v>
      </c>
    </row>
    <row r="7" spans="1:7" x14ac:dyDescent="0.25">
      <c r="A7" t="s">
        <v>1</v>
      </c>
      <c r="B7">
        <v>5</v>
      </c>
      <c r="C7">
        <v>4</v>
      </c>
      <c r="D7">
        <v>6</v>
      </c>
      <c r="E7">
        <v>276.14400000000001</v>
      </c>
      <c r="F7">
        <v>1.8814599999999999</v>
      </c>
      <c r="G7" t="str">
        <f t="shared" si="0"/>
        <v>outputFile.write(f'{13*i +5} {13*i + 4} {13*i + 6} 276.144 1.88146 \n' )</v>
      </c>
    </row>
    <row r="8" spans="1:7" x14ac:dyDescent="0.25">
      <c r="A8" t="s">
        <v>1</v>
      </c>
      <c r="B8">
        <v>0</v>
      </c>
      <c r="C8">
        <v>4</v>
      </c>
      <c r="D8">
        <v>6</v>
      </c>
      <c r="E8">
        <v>313.8</v>
      </c>
      <c r="F8">
        <v>1.93208</v>
      </c>
      <c r="G8" t="str">
        <f t="shared" si="0"/>
        <v>outputFile.write(f'{13*i +0} {13*i + 4} {13*i + 6} 313.8 1.93208 \n' )</v>
      </c>
    </row>
    <row r="9" spans="1:7" x14ac:dyDescent="0.25">
      <c r="A9" t="s">
        <v>1</v>
      </c>
      <c r="B9">
        <v>0</v>
      </c>
      <c r="C9">
        <v>4</v>
      </c>
      <c r="D9">
        <v>5</v>
      </c>
      <c r="E9">
        <v>313.8</v>
      </c>
      <c r="F9">
        <v>1.93208</v>
      </c>
      <c r="G9" t="str">
        <f t="shared" si="0"/>
        <v>outputFile.write(f'{13*i +0} {13*i + 4} {13*i + 5} 313.8 1.93208 \n' )</v>
      </c>
    </row>
    <row r="10" spans="1:7" x14ac:dyDescent="0.25">
      <c r="A10" t="s">
        <v>1</v>
      </c>
      <c r="B10">
        <v>0</v>
      </c>
      <c r="C10">
        <v>4</v>
      </c>
      <c r="D10">
        <v>7</v>
      </c>
      <c r="E10">
        <v>414.4</v>
      </c>
      <c r="F10">
        <v>1.9111400000000001</v>
      </c>
      <c r="G10" t="str">
        <f t="shared" si="0"/>
        <v>outputFile.write(f'{13*i +0} {13*i + 4} {13*i + 7} 414.4 1.91114 \n' )</v>
      </c>
    </row>
    <row r="11" spans="1:7" x14ac:dyDescent="0.25">
      <c r="A11" t="s">
        <v>1</v>
      </c>
      <c r="B11">
        <v>4</v>
      </c>
      <c r="C11">
        <v>7</v>
      </c>
      <c r="D11">
        <v>8</v>
      </c>
      <c r="E11">
        <v>460.24</v>
      </c>
      <c r="F11">
        <v>1.89368</v>
      </c>
      <c r="G11" t="str">
        <f t="shared" si="0"/>
        <v>outputFile.write(f'{13*i +4} {13*i + 7} {13*i + 8} 460.24 1.89368 \n' )</v>
      </c>
    </row>
    <row r="12" spans="1:7" x14ac:dyDescent="0.25">
      <c r="A12" t="s">
        <v>1</v>
      </c>
      <c r="B12">
        <v>5</v>
      </c>
      <c r="C12">
        <v>4</v>
      </c>
      <c r="D12">
        <v>7</v>
      </c>
      <c r="E12">
        <v>292.88</v>
      </c>
      <c r="F12">
        <v>1.9111400000000001</v>
      </c>
      <c r="G12" t="str">
        <f t="shared" si="0"/>
        <v>outputFile.write(f'{13*i +5} {13*i + 4} {13*i + 7} 292.88 1.91114 \n' )</v>
      </c>
    </row>
    <row r="13" spans="1:7" x14ac:dyDescent="0.25">
      <c r="A13" t="s">
        <v>1</v>
      </c>
      <c r="B13">
        <v>6</v>
      </c>
      <c r="C13">
        <v>4</v>
      </c>
      <c r="D13">
        <v>7</v>
      </c>
      <c r="E13">
        <v>292.88</v>
      </c>
      <c r="F13">
        <v>1.9111400000000001</v>
      </c>
      <c r="G13" t="str">
        <f t="shared" si="0"/>
        <v>outputFile.write(f'{13*i +6} {13*i + 4} {13*i + 7} 292.88 1.91114 \n'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J1" sqref="J1:J12"/>
    </sheetView>
  </sheetViews>
  <sheetFormatPr defaultRowHeight="15" x14ac:dyDescent="0.25"/>
  <cols>
    <col min="1" max="1" width="23.5703125" bestFit="1" customWidth="1"/>
    <col min="2" max="5" width="2" bestFit="1" customWidth="1"/>
    <col min="6" max="8" width="8" bestFit="1" customWidth="1"/>
    <col min="9" max="9" width="8.7109375" bestFit="1" customWidth="1"/>
    <col min="10" max="10" width="84.28515625" bestFit="1" customWidth="1"/>
  </cols>
  <sheetData>
    <row r="1" spans="1:10" x14ac:dyDescent="0.25">
      <c r="A1" t="s">
        <v>2</v>
      </c>
      <c r="B1">
        <v>1</v>
      </c>
      <c r="C1">
        <v>0</v>
      </c>
      <c r="D1">
        <v>4</v>
      </c>
      <c r="E1">
        <v>5</v>
      </c>
      <c r="F1">
        <v>0.62760000000000005</v>
      </c>
      <c r="G1">
        <v>1.8828</v>
      </c>
      <c r="H1">
        <v>0</v>
      </c>
      <c r="I1">
        <v>-3.91622</v>
      </c>
      <c r="J1" t="str">
        <f>CONCATENATE(A1,B1,"} {12*i + ",C1,"} {12*i + ",D1,"} {12*i + ",E1,"} ",F1," ",G1," ",H1," ",I1," \n' )")</f>
        <v>outputFile.write(f'{12*i +1} {12*i + 0} {12*i + 4} {12*i + 5} 0.6276 1.8828 0 -3.91622 \n' )</v>
      </c>
    </row>
    <row r="2" spans="1:10" x14ac:dyDescent="0.25">
      <c r="A2" t="s">
        <v>2</v>
      </c>
      <c r="B2">
        <v>2</v>
      </c>
      <c r="C2">
        <v>0</v>
      </c>
      <c r="D2">
        <v>4</v>
      </c>
      <c r="E2">
        <v>5</v>
      </c>
      <c r="F2">
        <v>0.62760000000000005</v>
      </c>
      <c r="G2">
        <v>1.8828</v>
      </c>
      <c r="H2">
        <v>0</v>
      </c>
      <c r="I2">
        <v>-3.91622</v>
      </c>
      <c r="J2" t="str">
        <f t="shared" ref="J2:J12" si="0">CONCATENATE(A2,B2,"} {12*i + ",C2,"} {12*i + ",D2,"} {12*i + ",E2,"} ",F2," ",G2," ",H2," ",I2," \n' )")</f>
        <v>outputFile.write(f'{12*i +2} {12*i + 0} {12*i + 4} {12*i + 5} 0.6276 1.8828 0 -3.91622 \n' )</v>
      </c>
    </row>
    <row r="3" spans="1:10" x14ac:dyDescent="0.25">
      <c r="A3" t="s">
        <v>2</v>
      </c>
      <c r="B3">
        <v>3</v>
      </c>
      <c r="C3">
        <v>0</v>
      </c>
      <c r="D3">
        <v>4</v>
      </c>
      <c r="E3">
        <v>5</v>
      </c>
      <c r="F3">
        <v>0.62760000000000005</v>
      </c>
      <c r="G3">
        <v>1.8828</v>
      </c>
      <c r="H3">
        <v>0</v>
      </c>
      <c r="I3">
        <v>-3.91622</v>
      </c>
      <c r="J3" t="str">
        <f t="shared" si="0"/>
        <v>outputFile.write(f'{12*i +3} {12*i + 0} {12*i + 4} {12*i + 5} 0.6276 1.8828 0 -3.91622 \n' )</v>
      </c>
    </row>
    <row r="4" spans="1:10" x14ac:dyDescent="0.25">
      <c r="A4" t="s">
        <v>2</v>
      </c>
      <c r="B4">
        <v>1</v>
      </c>
      <c r="C4">
        <v>0</v>
      </c>
      <c r="D4">
        <v>4</v>
      </c>
      <c r="E4">
        <v>6</v>
      </c>
      <c r="F4">
        <v>0.62760000000000005</v>
      </c>
      <c r="G4">
        <v>1.8828</v>
      </c>
      <c r="H4">
        <v>0</v>
      </c>
      <c r="I4">
        <v>-3.91622</v>
      </c>
      <c r="J4" t="str">
        <f t="shared" si="0"/>
        <v>outputFile.write(f'{12*i +1} {12*i + 0} {12*i + 4} {12*i + 6} 0.6276 1.8828 0 -3.91622 \n' )</v>
      </c>
    </row>
    <row r="5" spans="1:10" x14ac:dyDescent="0.25">
      <c r="A5" t="s">
        <v>2</v>
      </c>
      <c r="B5">
        <v>2</v>
      </c>
      <c r="C5">
        <v>0</v>
      </c>
      <c r="D5">
        <v>4</v>
      </c>
      <c r="E5">
        <v>6</v>
      </c>
      <c r="F5">
        <v>0.62760000000000005</v>
      </c>
      <c r="G5">
        <v>1.8828</v>
      </c>
      <c r="H5">
        <v>0</v>
      </c>
      <c r="I5">
        <v>-3.91622</v>
      </c>
      <c r="J5" t="str">
        <f t="shared" si="0"/>
        <v>outputFile.write(f'{12*i +2} {12*i + 0} {12*i + 4} {12*i + 6} 0.6276 1.8828 0 -3.91622 \n' )</v>
      </c>
    </row>
    <row r="6" spans="1:10" x14ac:dyDescent="0.25">
      <c r="A6" t="s">
        <v>2</v>
      </c>
      <c r="B6">
        <v>3</v>
      </c>
      <c r="C6">
        <v>0</v>
      </c>
      <c r="D6">
        <v>4</v>
      </c>
      <c r="E6">
        <v>6</v>
      </c>
      <c r="F6">
        <v>0.62760000000000005</v>
      </c>
      <c r="G6">
        <v>1.8828</v>
      </c>
      <c r="H6">
        <v>0</v>
      </c>
      <c r="I6">
        <v>-3.91622</v>
      </c>
      <c r="J6" t="str">
        <f t="shared" si="0"/>
        <v>outputFile.write(f'{12*i +3} {12*i + 0} {12*i + 4} {12*i + 6} 0.6276 1.8828 0 -3.91622 \n' )</v>
      </c>
    </row>
    <row r="7" spans="1:10" x14ac:dyDescent="0.25">
      <c r="A7" t="s">
        <v>2</v>
      </c>
      <c r="B7">
        <v>1</v>
      </c>
      <c r="C7">
        <v>0</v>
      </c>
      <c r="D7">
        <v>4</v>
      </c>
      <c r="E7">
        <v>7</v>
      </c>
      <c r="F7">
        <v>0.97904999999999998</v>
      </c>
      <c r="G7">
        <v>2.93716</v>
      </c>
      <c r="H7">
        <v>0</v>
      </c>
      <c r="I7">
        <v>-3.91622</v>
      </c>
      <c r="J7" t="str">
        <f t="shared" si="0"/>
        <v>outputFile.write(f'{12*i +1} {12*i + 0} {12*i + 4} {12*i + 7} 0.97905 2.93716 0 -3.91622 \n' )</v>
      </c>
    </row>
    <row r="8" spans="1:10" x14ac:dyDescent="0.25">
      <c r="A8" t="s">
        <v>2</v>
      </c>
      <c r="B8">
        <v>2</v>
      </c>
      <c r="C8">
        <v>0</v>
      </c>
      <c r="D8">
        <v>4</v>
      </c>
      <c r="E8">
        <v>7</v>
      </c>
      <c r="F8">
        <v>0.97904999999999998</v>
      </c>
      <c r="G8">
        <v>2.93716</v>
      </c>
      <c r="H8">
        <v>0</v>
      </c>
      <c r="I8">
        <v>-3.91622</v>
      </c>
      <c r="J8" t="str">
        <f t="shared" si="0"/>
        <v>outputFile.write(f'{12*i +2} {12*i + 0} {12*i + 4} {12*i + 7} 0.97905 2.93716 0 -3.91622 \n' )</v>
      </c>
    </row>
    <row r="9" spans="1:10" x14ac:dyDescent="0.25">
      <c r="A9" t="s">
        <v>2</v>
      </c>
      <c r="B9">
        <v>3</v>
      </c>
      <c r="C9">
        <v>0</v>
      </c>
      <c r="D9">
        <v>4</v>
      </c>
      <c r="E9">
        <v>7</v>
      </c>
      <c r="F9">
        <v>0.97904999999999998</v>
      </c>
      <c r="G9">
        <v>2.93716</v>
      </c>
      <c r="H9">
        <v>0</v>
      </c>
      <c r="I9">
        <v>-3.91622</v>
      </c>
      <c r="J9" t="str">
        <f t="shared" si="0"/>
        <v>outputFile.write(f'{12*i +3} {12*i + 0} {12*i + 4} {12*i + 7} 0.97905 2.93716 0 -3.91622 \n' )</v>
      </c>
    </row>
    <row r="10" spans="1:10" x14ac:dyDescent="0.25">
      <c r="A10" t="s">
        <v>2</v>
      </c>
      <c r="B10">
        <v>0</v>
      </c>
      <c r="C10">
        <v>4</v>
      </c>
      <c r="D10">
        <v>7</v>
      </c>
      <c r="E10">
        <v>8</v>
      </c>
      <c r="F10">
        <v>-0.44309999999999999</v>
      </c>
      <c r="G10">
        <v>3.8325499999999999</v>
      </c>
      <c r="H10">
        <v>0.72801000000000005</v>
      </c>
      <c r="I10">
        <v>-4.1170499999999999</v>
      </c>
      <c r="J10" t="str">
        <f t="shared" si="0"/>
        <v>outputFile.write(f'{12*i +0} {12*i + 4} {12*i + 7} {12*i + 8} -0.4431 3.83255 0.72801 -4.11705 \n' )</v>
      </c>
    </row>
    <row r="11" spans="1:10" x14ac:dyDescent="0.25">
      <c r="A11" t="s">
        <v>2</v>
      </c>
      <c r="B11">
        <v>5</v>
      </c>
      <c r="C11">
        <v>4</v>
      </c>
      <c r="D11">
        <v>7</v>
      </c>
      <c r="E11">
        <v>8</v>
      </c>
      <c r="F11">
        <v>0.94140000000000001</v>
      </c>
      <c r="G11">
        <v>2.8241999999999998</v>
      </c>
      <c r="H11">
        <v>0</v>
      </c>
      <c r="I11">
        <v>-3.7656000000000001</v>
      </c>
      <c r="J11" t="str">
        <f t="shared" si="0"/>
        <v>outputFile.write(f'{12*i +5} {12*i + 4} {12*i + 7} {12*i + 8} 0.9414 2.8242 0 -3.7656 \n' )</v>
      </c>
    </row>
    <row r="12" spans="1:10" x14ac:dyDescent="0.25">
      <c r="A12" t="s">
        <v>2</v>
      </c>
      <c r="B12">
        <v>6</v>
      </c>
      <c r="C12">
        <v>4</v>
      </c>
      <c r="D12">
        <v>7</v>
      </c>
      <c r="E12">
        <v>8</v>
      </c>
      <c r="F12">
        <v>0.94140000000000001</v>
      </c>
      <c r="G12">
        <v>2.8241999999999998</v>
      </c>
      <c r="H12">
        <v>0</v>
      </c>
      <c r="I12">
        <v>-3.7656000000000001</v>
      </c>
      <c r="J12" t="str">
        <f t="shared" si="0"/>
        <v>outputFile.write(f'{12*i +6} {12*i + 4} {12*i + 7} {12*i + 8} 0.9414 2.8242 0 -3.7656 \n'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1" sqref="A11:C15"/>
    </sheetView>
  </sheetViews>
  <sheetFormatPr defaultRowHeight="15" x14ac:dyDescent="0.25"/>
  <cols>
    <col min="3" max="3" width="31.5703125" bestFit="1" customWidth="1"/>
  </cols>
  <sheetData>
    <row r="1" spans="1:3" x14ac:dyDescent="0.25">
      <c r="A1">
        <v>3.5</v>
      </c>
      <c r="B1">
        <v>0.276144</v>
      </c>
      <c r="C1" t="str">
        <f>CONCATENATE("outputFile.write('",A1," ",B1," \n')")</f>
        <v>outputFile.write('3.5 0.276144 \n')</v>
      </c>
    </row>
    <row r="2" spans="1:3" x14ac:dyDescent="0.25">
      <c r="A2">
        <v>2.5</v>
      </c>
      <c r="B2">
        <v>0.12551999999999999</v>
      </c>
      <c r="C2" t="str">
        <f t="shared" ref="C2:C9" si="0">CONCATENATE("outputFile.write('",A2," ",B2," \n')")</f>
        <v>outputFile.write('2.5 0.12552 \n')</v>
      </c>
    </row>
    <row r="3" spans="1:3" x14ac:dyDescent="0.25">
      <c r="A3">
        <v>2.5</v>
      </c>
      <c r="B3">
        <v>0.12551999999999999</v>
      </c>
      <c r="C3" t="str">
        <f t="shared" si="0"/>
        <v>outputFile.write('2.5 0.12552 \n')</v>
      </c>
    </row>
    <row r="4" spans="1:3" x14ac:dyDescent="0.25">
      <c r="A4">
        <v>2.5</v>
      </c>
      <c r="B4">
        <v>0.12551999999999999</v>
      </c>
      <c r="C4" t="str">
        <f t="shared" si="0"/>
        <v>outputFile.write('2.5 0.12552 \n')</v>
      </c>
    </row>
    <row r="5" spans="1:3" x14ac:dyDescent="0.25">
      <c r="A5">
        <v>3.5</v>
      </c>
      <c r="B5">
        <v>0.276144</v>
      </c>
      <c r="C5" t="str">
        <f t="shared" si="0"/>
        <v>outputFile.write('3.5 0.276144 \n')</v>
      </c>
    </row>
    <row r="6" spans="1:3" x14ac:dyDescent="0.25">
      <c r="A6">
        <v>2.5</v>
      </c>
      <c r="B6">
        <v>0.12551999999999999</v>
      </c>
      <c r="C6" t="str">
        <f t="shared" si="0"/>
        <v>outputFile.write('2.5 0.12552 \n')</v>
      </c>
    </row>
    <row r="7" spans="1:3" x14ac:dyDescent="0.25">
      <c r="A7">
        <v>2.5</v>
      </c>
      <c r="B7">
        <v>0.12551999999999999</v>
      </c>
      <c r="C7" t="str">
        <f t="shared" si="0"/>
        <v>outputFile.write('2.5 0.12552 \n')</v>
      </c>
    </row>
    <row r="8" spans="1:3" x14ac:dyDescent="0.25">
      <c r="A8">
        <v>3.12</v>
      </c>
      <c r="B8">
        <v>0.71128000000000002</v>
      </c>
      <c r="C8" t="str">
        <f t="shared" si="0"/>
        <v>outputFile.write('3.12 0.71128 \n')</v>
      </c>
    </row>
    <row r="9" spans="1:3" x14ac:dyDescent="0.25">
      <c r="A9">
        <v>0</v>
      </c>
      <c r="B9">
        <v>0</v>
      </c>
      <c r="C9" t="str">
        <f t="shared" si="0"/>
        <v>outputFile.write('0 0 \n')</v>
      </c>
    </row>
    <row r="12" spans="1:3" x14ac:dyDescent="0.25">
      <c r="A12">
        <v>4166</v>
      </c>
      <c r="B12">
        <f>A12*(3/5)^3</f>
        <v>899.85599999999999</v>
      </c>
    </row>
    <row r="13" spans="1:3" x14ac:dyDescent="0.25">
      <c r="A13">
        <v>1284</v>
      </c>
      <c r="B13">
        <f t="shared" ref="B13:B15" si="1">A13*(3/5)^3</f>
        <v>277.34399999999999</v>
      </c>
    </row>
    <row r="14" spans="1:3" x14ac:dyDescent="0.25">
      <c r="A14">
        <v>3488</v>
      </c>
      <c r="B14">
        <f t="shared" si="1"/>
        <v>753.40800000000002</v>
      </c>
    </row>
    <row r="15" spans="1:3" x14ac:dyDescent="0.25">
      <c r="A15">
        <v>228</v>
      </c>
      <c r="B15">
        <f t="shared" si="1"/>
        <v>49.247999999999998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Bonds</vt:lpstr>
      <vt:lpstr>Angles</vt:lpstr>
      <vt:lpstr>Dihedrals</vt:lpstr>
      <vt:lpstr>LJ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2021-01-07T20:42:02Z</dcterms:created>
  <dcterms:modified xsi:type="dcterms:W3CDTF">2021-01-08T10:17:32Z</dcterms:modified>
</cp:coreProperties>
</file>