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O/Desktop/"/>
    </mc:Choice>
  </mc:AlternateContent>
  <xr:revisionPtr revIDLastSave="0" documentId="13_ncr:1_{0289E47A-77B4-4247-A40C-316477980CEC}" xr6:coauthVersionLast="45" xr6:coauthVersionMax="45" xr10:uidLastSave="{00000000-0000-0000-0000-000000000000}"/>
  <bookViews>
    <workbookView xWindow="600" yWindow="460" windowWidth="27080" windowHeight="16980" xr2:uid="{00000000-000D-0000-FFFF-FFFF00000000}"/>
  </bookViews>
  <sheets>
    <sheet name="fairfax-average" sheetId="3" r:id="rId1"/>
  </sheets>
  <calcPr calcId="191029"/>
</workbook>
</file>

<file path=xl/calcChain.xml><?xml version="1.0" encoding="utf-8"?>
<calcChain xmlns="http://schemas.openxmlformats.org/spreadsheetml/2006/main">
  <c r="BL1" i="3" l="1"/>
  <c r="BM1" i="3" s="1"/>
  <c r="BN1" i="3" s="1"/>
  <c r="BO1" i="3" s="1"/>
  <c r="BP1" i="3" s="1"/>
  <c r="BQ1" i="3" s="1"/>
  <c r="BR1" i="3" s="1"/>
  <c r="BS1" i="3" s="1"/>
  <c r="BT1" i="3" s="1"/>
  <c r="BU1" i="3" s="1"/>
  <c r="BV1" i="3" s="1"/>
  <c r="BW1" i="3" s="1"/>
  <c r="BX1" i="3" s="1"/>
  <c r="BY1" i="3" s="1"/>
  <c r="BZ1" i="3" s="1"/>
  <c r="CA1" i="3" s="1"/>
  <c r="BV4" i="3"/>
  <c r="BU4" i="3"/>
  <c r="CA3" i="3"/>
  <c r="BZ3" i="3"/>
  <c r="BY3" i="3"/>
  <c r="BX3" i="3"/>
  <c r="BX4" i="3" s="1"/>
  <c r="BW3" i="3"/>
  <c r="BW4" i="3" s="1"/>
  <c r="BV3" i="3"/>
  <c r="BU3" i="3"/>
  <c r="BT3" i="3"/>
  <c r="BT4" i="3" s="1"/>
  <c r="BS3" i="3"/>
  <c r="BS4" i="3" s="1"/>
  <c r="BR3" i="3"/>
  <c r="BR4" i="3" s="1"/>
  <c r="BQ4" i="3"/>
  <c r="BO4" i="3"/>
  <c r="BN4" i="3"/>
  <c r="BK4" i="3"/>
  <c r="BQ3" i="3"/>
  <c r="BP3" i="3"/>
  <c r="BP4" i="3" s="1"/>
  <c r="BO3" i="3"/>
  <c r="BN3" i="3"/>
  <c r="BM3" i="3"/>
  <c r="BM4" i="3" s="1"/>
  <c r="BL3" i="3"/>
  <c r="BK3" i="3"/>
  <c r="BL4" i="3" s="1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Y4" i="3" l="1"/>
  <c r="CA4" i="3"/>
  <c r="BZ4" i="3"/>
  <c r="H4" i="3"/>
  <c r="C1" i="3"/>
  <c r="D1" i="3" s="1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s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T1" i="3" s="1"/>
  <c r="AU1" i="3" s="1"/>
  <c r="AV1" i="3" s="1"/>
  <c r="AW1" i="3" s="1"/>
  <c r="AX1" i="3" s="1"/>
  <c r="AY1" i="3" s="1"/>
  <c r="AZ1" i="3" s="1"/>
  <c r="BA1" i="3" s="1"/>
  <c r="BB1" i="3" s="1"/>
  <c r="BC1" i="3" s="1"/>
  <c r="BD1" i="3" s="1"/>
  <c r="BE1" i="3" s="1"/>
  <c r="BF1" i="3" s="1"/>
  <c r="BG1" i="3" s="1"/>
  <c r="BH1" i="3" s="1"/>
  <c r="BI1" i="3" s="1"/>
  <c r="BJ1" i="3" s="1"/>
  <c r="BK1" i="3" s="1"/>
  <c r="I4" i="3" l="1"/>
  <c r="J4" i="3"/>
  <c r="K4" i="3"/>
  <c r="L4" i="3"/>
  <c r="M4" i="3"/>
  <c r="N4" i="3"/>
  <c r="O4" i="3"/>
  <c r="V4" i="3" l="1"/>
  <c r="BI4" i="3"/>
  <c r="AA4" i="3"/>
  <c r="R4" i="3"/>
  <c r="BD4" i="3"/>
  <c r="AJ4" i="3"/>
  <c r="BA4" i="3"/>
  <c r="AV4" i="3"/>
  <c r="AB4" i="3"/>
  <c r="AE4" i="3"/>
  <c r="AM4" i="3"/>
  <c r="BF4" i="3"/>
  <c r="BE4" i="3"/>
  <c r="T4" i="3"/>
  <c r="AN4" i="3"/>
  <c r="AO4" i="3"/>
  <c r="BG4" i="3"/>
  <c r="U4" i="3"/>
  <c r="S4" i="3"/>
  <c r="AS4" i="3"/>
  <c r="AW4" i="3"/>
  <c r="AK4" i="3"/>
  <c r="AX4" i="3"/>
  <c r="X4" i="3"/>
  <c r="AY4" i="3"/>
  <c r="Y4" i="3"/>
  <c r="AZ4" i="3"/>
  <c r="AH4" i="3"/>
  <c r="Q4" i="3"/>
  <c r="BC4" i="3"/>
  <c r="P4" i="3"/>
  <c r="AD4" i="3"/>
  <c r="W4" i="3"/>
  <c r="AL4" i="3"/>
  <c r="AF4" i="3"/>
  <c r="AC4" i="3"/>
  <c r="AG4" i="3"/>
  <c r="BH4" i="3"/>
  <c r="AP4" i="3"/>
  <c r="BB4" i="3"/>
  <c r="AQ4" i="3"/>
  <c r="AR4" i="3"/>
  <c r="AI4" i="3"/>
  <c r="Z4" i="3"/>
  <c r="AT4" i="3"/>
  <c r="AU4" i="3"/>
  <c r="BJ4" i="3"/>
</calcChain>
</file>

<file path=xl/sharedStrings.xml><?xml version="1.0" encoding="utf-8"?>
<sst xmlns="http://schemas.openxmlformats.org/spreadsheetml/2006/main" count="4" uniqueCount="4">
  <si>
    <t>Day Tracked</t>
  </si>
  <si>
    <t>Positive</t>
  </si>
  <si>
    <t>7 Day Avg New Positives</t>
  </si>
  <si>
    <t>New 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</si>
</sst>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'fairfax-average'!$A$4</c:f>
              <c:strCache>
                <c:ptCount val="1"/>
                <c:pt idx="0">
                  <c:v>7 Day Avg New Positives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'fairfax-average'!$B$1:$CA$1</c:f>
              <c:numCache>
                <c:formatCode>General</c:formatCod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</c:numCache>
            </c:numRef>
          </c:xVal>
          <c:yVal>
            <c:numRef>
              <c:f>'fairfax-average'!$B$4:$CA$4</c:f>
              <c:numCache>
                <c:formatCode>General</c:formatCode>
                <c:ptCount val="78"/>
                <c:pt idx="6">
                  <c:v>107.57142857142857</c:v>
                </c:pt>
                <c:pt idx="7">
                  <c:v>115</c:v>
                </c:pt>
                <c:pt idx="8">
                  <c:v>115</c:v>
                </c:pt>
                <c:pt idx="9">
                  <c:v>115.14285714285714</c:v>
                </c:pt>
                <c:pt idx="10">
                  <c:v>101.28571428571429</c:v>
                </c:pt>
                <c:pt idx="11">
                  <c:v>102.57142857142857</c:v>
                </c:pt>
                <c:pt idx="12">
                  <c:v>106</c:v>
                </c:pt>
                <c:pt idx="13">
                  <c:v>101.71428571428571</c:v>
                </c:pt>
                <c:pt idx="14">
                  <c:v>105.57142857142857</c:v>
                </c:pt>
                <c:pt idx="15">
                  <c:v>96.142857142857139</c:v>
                </c:pt>
                <c:pt idx="16">
                  <c:v>95.857142857142861</c:v>
                </c:pt>
                <c:pt idx="17">
                  <c:v>100.28571428571429</c:v>
                </c:pt>
                <c:pt idx="18">
                  <c:v>89.857142857142861</c:v>
                </c:pt>
                <c:pt idx="19">
                  <c:v>87.285714285714292</c:v>
                </c:pt>
                <c:pt idx="20">
                  <c:v>89</c:v>
                </c:pt>
                <c:pt idx="21">
                  <c:v>90.142857142857139</c:v>
                </c:pt>
                <c:pt idx="22">
                  <c:v>94.285714285714292</c:v>
                </c:pt>
                <c:pt idx="23">
                  <c:v>93.714285714285708</c:v>
                </c:pt>
                <c:pt idx="24">
                  <c:v>89</c:v>
                </c:pt>
                <c:pt idx="25">
                  <c:v>93.428571428571431</c:v>
                </c:pt>
                <c:pt idx="26">
                  <c:v>85.714285714285708</c:v>
                </c:pt>
                <c:pt idx="27">
                  <c:v>86.142857142857139</c:v>
                </c:pt>
                <c:pt idx="28">
                  <c:v>82.714285714285708</c:v>
                </c:pt>
                <c:pt idx="29">
                  <c:v>85.857142857142861</c:v>
                </c:pt>
                <c:pt idx="30">
                  <c:v>89.571428571428569</c:v>
                </c:pt>
                <c:pt idx="31">
                  <c:v>94</c:v>
                </c:pt>
                <c:pt idx="32">
                  <c:v>102.71428571428571</c:v>
                </c:pt>
                <c:pt idx="33">
                  <c:v>109.14285714285714</c:v>
                </c:pt>
                <c:pt idx="34">
                  <c:v>102.42857142857143</c:v>
                </c:pt>
                <c:pt idx="35">
                  <c:v>104</c:v>
                </c:pt>
                <c:pt idx="36">
                  <c:v>101.71428571428571</c:v>
                </c:pt>
                <c:pt idx="37">
                  <c:v>96.571428571428569</c:v>
                </c:pt>
                <c:pt idx="38">
                  <c:v>91.285714285714292</c:v>
                </c:pt>
                <c:pt idx="39">
                  <c:v>88.142857142857139</c:v>
                </c:pt>
                <c:pt idx="40">
                  <c:v>81.285714285714292</c:v>
                </c:pt>
                <c:pt idx="41">
                  <c:v>86.428571428571431</c:v>
                </c:pt>
                <c:pt idx="42">
                  <c:v>93</c:v>
                </c:pt>
                <c:pt idx="43">
                  <c:v>90.285714285714292</c:v>
                </c:pt>
                <c:pt idx="44">
                  <c:v>94.571428571428569</c:v>
                </c:pt>
                <c:pt idx="45">
                  <c:v>106.71428571428571</c:v>
                </c:pt>
                <c:pt idx="46">
                  <c:v>103</c:v>
                </c:pt>
                <c:pt idx="47">
                  <c:v>112.14285714285714</c:v>
                </c:pt>
                <c:pt idx="48">
                  <c:v>108.14285714285714</c:v>
                </c:pt>
                <c:pt idx="49">
                  <c:v>97.142857142857139</c:v>
                </c:pt>
                <c:pt idx="50">
                  <c:v>102.57142857142857</c:v>
                </c:pt>
                <c:pt idx="51">
                  <c:v>109</c:v>
                </c:pt>
                <c:pt idx="52">
                  <c:v>103.28571428571429</c:v>
                </c:pt>
                <c:pt idx="53">
                  <c:v>103.85714285714286</c:v>
                </c:pt>
                <c:pt idx="54">
                  <c:v>98.857142857142861</c:v>
                </c:pt>
                <c:pt idx="55">
                  <c:v>92.571428571428569</c:v>
                </c:pt>
                <c:pt idx="56">
                  <c:v>99.571428571428569</c:v>
                </c:pt>
                <c:pt idx="57">
                  <c:v>84.285714285714292</c:v>
                </c:pt>
                <c:pt idx="58">
                  <c:v>69.857142857142861</c:v>
                </c:pt>
                <c:pt idx="59">
                  <c:v>65.428571428571431</c:v>
                </c:pt>
                <c:pt idx="60">
                  <c:v>67</c:v>
                </c:pt>
                <c:pt idx="61">
                  <c:v>69</c:v>
                </c:pt>
                <c:pt idx="62">
                  <c:v>79.285714285714292</c:v>
                </c:pt>
                <c:pt idx="63">
                  <c:v>82.285714285714292</c:v>
                </c:pt>
                <c:pt idx="64">
                  <c:v>91</c:v>
                </c:pt>
                <c:pt idx="65">
                  <c:v>81.285714285714292</c:v>
                </c:pt>
                <c:pt idx="66">
                  <c:v>83.571428571428569</c:v>
                </c:pt>
                <c:pt idx="67">
                  <c:v>92</c:v>
                </c:pt>
                <c:pt idx="68">
                  <c:v>90.285714285714292</c:v>
                </c:pt>
                <c:pt idx="69">
                  <c:v>95.857142857142861</c:v>
                </c:pt>
                <c:pt idx="70">
                  <c:v>96.428571428571431</c:v>
                </c:pt>
                <c:pt idx="71">
                  <c:v>102.71428571428571</c:v>
                </c:pt>
                <c:pt idx="72">
                  <c:v>134.42857142857142</c:v>
                </c:pt>
                <c:pt idx="73">
                  <c:v>152.85714285714286</c:v>
                </c:pt>
                <c:pt idx="74">
                  <c:v>154.42857142857142</c:v>
                </c:pt>
                <c:pt idx="75">
                  <c:v>173.14285714285714</c:v>
                </c:pt>
                <c:pt idx="76">
                  <c:v>183.14285714285714</c:v>
                </c:pt>
                <c:pt idx="77">
                  <c:v>203.42857142857142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0F-3344-BE07-6C84A791C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252704"/>
        <c:axId val="1"/>
      </c:scatterChart>
      <c:valAx>
        <c:axId val="37825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82527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5</xdr:row>
      <xdr:rowOff>139700</xdr:rowOff>
    </xdr:from>
    <xdr:to>
      <xdr:col>8</xdr:col>
      <xdr:colOff>203200</xdr:colOff>
      <xdr:row>22</xdr:row>
      <xdr:rowOff>165100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E31A3C32-A904-E240-AF1A-3B578E26F6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67484-C5E2-4E4D-A3CE-631E306226BB}">
  <dimension ref="A1:CA12"/>
  <sheetViews>
    <sheetView tabSelected="1" workbookViewId="0">
      <selection activeCell="L16" sqref="L16"/>
    </sheetView>
  </sheetViews>
  <sheetFormatPr baseColWidth="10" defaultRowHeight="16" x14ac:dyDescent="0.2"/>
  <sheetData>
    <row r="1" spans="1:79" x14ac:dyDescent="0.2">
      <c r="A1" t="s">
        <v>0</v>
      </c>
      <c r="B1">
        <v>1</v>
      </c>
      <c r="C1">
        <f>B1+1</f>
        <v>2</v>
      </c>
      <c r="D1">
        <f t="shared" ref="D1:BK1" si="0">C1+1</f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ref="BL1" si="1">BK1+1</f>
        <v>63</v>
      </c>
      <c r="BM1">
        <f t="shared" ref="BM1" si="2">BL1+1</f>
        <v>64</v>
      </c>
      <c r="BN1">
        <f t="shared" ref="BN1" si="3">BM1+1</f>
        <v>65</v>
      </c>
      <c r="BO1">
        <f t="shared" ref="BO1" si="4">BN1+1</f>
        <v>66</v>
      </c>
      <c r="BP1">
        <f t="shared" ref="BP1" si="5">BO1+1</f>
        <v>67</v>
      </c>
      <c r="BQ1">
        <f t="shared" ref="BQ1" si="6">BP1+1</f>
        <v>68</v>
      </c>
      <c r="BR1">
        <f t="shared" ref="BR1" si="7">BQ1+1</f>
        <v>69</v>
      </c>
      <c r="BS1">
        <f t="shared" ref="BS1" si="8">BR1+1</f>
        <v>70</v>
      </c>
      <c r="BT1">
        <f t="shared" ref="BT1" si="9">BS1+1</f>
        <v>71</v>
      </c>
      <c r="BU1">
        <f t="shared" ref="BU1" si="10">BT1+1</f>
        <v>72</v>
      </c>
      <c r="BV1">
        <f t="shared" ref="BV1" si="11">BU1+1</f>
        <v>73</v>
      </c>
      <c r="BW1">
        <f t="shared" ref="BW1" si="12">BV1+1</f>
        <v>74</v>
      </c>
      <c r="BX1">
        <f t="shared" ref="BX1" si="13">BW1+1</f>
        <v>75</v>
      </c>
      <c r="BY1">
        <f t="shared" ref="BY1" si="14">BX1+1</f>
        <v>76</v>
      </c>
      <c r="BZ1">
        <f t="shared" ref="BZ1" si="15">BY1+1</f>
        <v>77</v>
      </c>
      <c r="CA1">
        <f t="shared" ref="CA1" si="16">BZ1+1</f>
        <v>78</v>
      </c>
    </row>
    <row r="2" spans="1:79" x14ac:dyDescent="0.2">
      <c r="A2" t="s">
        <v>1</v>
      </c>
      <c r="B2">
        <v>719</v>
      </c>
      <c r="C2">
        <v>879</v>
      </c>
      <c r="D2">
        <v>988</v>
      </c>
      <c r="E2">
        <v>1159</v>
      </c>
      <c r="F2">
        <v>1252</v>
      </c>
      <c r="G2">
        <v>1327</v>
      </c>
      <c r="H2">
        <v>1472</v>
      </c>
      <c r="I2">
        <v>1524</v>
      </c>
      <c r="J2">
        <v>1684</v>
      </c>
      <c r="K2">
        <v>1794</v>
      </c>
      <c r="L2">
        <v>1868</v>
      </c>
      <c r="M2">
        <v>1970</v>
      </c>
      <c r="N2">
        <v>2069</v>
      </c>
      <c r="O2">
        <v>2184</v>
      </c>
      <c r="P2">
        <v>2263</v>
      </c>
      <c r="Q2">
        <v>2357</v>
      </c>
      <c r="R2">
        <v>2465</v>
      </c>
      <c r="S2">
        <v>2570</v>
      </c>
      <c r="T2">
        <v>2599</v>
      </c>
      <c r="U2">
        <v>2680</v>
      </c>
      <c r="V2">
        <v>2807</v>
      </c>
      <c r="W2">
        <v>2894</v>
      </c>
      <c r="X2">
        <v>3017</v>
      </c>
      <c r="Y2">
        <v>3121</v>
      </c>
      <c r="Z2">
        <v>3193</v>
      </c>
      <c r="AA2">
        <v>3253</v>
      </c>
      <c r="AB2">
        <v>3280</v>
      </c>
      <c r="AC2">
        <v>3410</v>
      </c>
      <c r="AD2">
        <v>3473</v>
      </c>
      <c r="AE2">
        <v>3618</v>
      </c>
      <c r="AF2">
        <v>3748</v>
      </c>
      <c r="AG2">
        <v>3851</v>
      </c>
      <c r="AH2">
        <v>3972</v>
      </c>
      <c r="AI2">
        <v>4044</v>
      </c>
      <c r="AJ2">
        <v>4127</v>
      </c>
      <c r="AK2">
        <v>4201</v>
      </c>
      <c r="AL2">
        <v>4330</v>
      </c>
      <c r="AM2">
        <v>4424</v>
      </c>
      <c r="AN2">
        <v>4490</v>
      </c>
      <c r="AO2">
        <v>4589</v>
      </c>
      <c r="AP2">
        <v>4613</v>
      </c>
      <c r="AQ2">
        <v>4732</v>
      </c>
      <c r="AR2">
        <v>4852</v>
      </c>
      <c r="AS2">
        <v>4962</v>
      </c>
      <c r="AT2">
        <v>5086</v>
      </c>
      <c r="AU2">
        <v>5237</v>
      </c>
      <c r="AV2">
        <v>5310</v>
      </c>
      <c r="AW2">
        <v>5398</v>
      </c>
      <c r="AX2">
        <v>5489</v>
      </c>
      <c r="AY2">
        <v>5532</v>
      </c>
      <c r="AZ2">
        <v>5680</v>
      </c>
      <c r="BA2">
        <v>5849</v>
      </c>
      <c r="BB2">
        <v>5960</v>
      </c>
      <c r="BC2">
        <v>6037</v>
      </c>
      <c r="BD2">
        <v>6090</v>
      </c>
      <c r="BE2">
        <v>6137</v>
      </c>
      <c r="BF2">
        <v>6229</v>
      </c>
      <c r="BG2">
        <v>6270</v>
      </c>
      <c r="BH2">
        <v>6338</v>
      </c>
      <c r="BI2">
        <v>6418</v>
      </c>
      <c r="BJ2">
        <v>6506</v>
      </c>
      <c r="BK2">
        <v>6573</v>
      </c>
      <c r="BL2">
        <v>6692</v>
      </c>
      <c r="BM2">
        <v>6805</v>
      </c>
      <c r="BN2">
        <v>6907</v>
      </c>
      <c r="BO2">
        <v>6907</v>
      </c>
      <c r="BP2">
        <v>7003</v>
      </c>
      <c r="BQ2">
        <v>7150</v>
      </c>
      <c r="BR2">
        <v>7205</v>
      </c>
      <c r="BS2">
        <v>7363</v>
      </c>
      <c r="BT2">
        <v>7480</v>
      </c>
      <c r="BU2">
        <v>7626</v>
      </c>
      <c r="BV2">
        <v>7848</v>
      </c>
      <c r="BW2">
        <v>8073</v>
      </c>
      <c r="BX2">
        <v>8231</v>
      </c>
      <c r="BY2">
        <v>8417</v>
      </c>
      <c r="BZ2">
        <v>8645</v>
      </c>
      <c r="CA2">
        <v>8904</v>
      </c>
    </row>
    <row r="3" spans="1:79" x14ac:dyDescent="0.2">
      <c r="A3" t="s">
        <v>3</v>
      </c>
      <c r="C3">
        <f>C2-B2</f>
        <v>160</v>
      </c>
      <c r="D3">
        <f t="shared" ref="D3:BJ3" si="17">D2-C2</f>
        <v>109</v>
      </c>
      <c r="E3">
        <f t="shared" si="17"/>
        <v>171</v>
      </c>
      <c r="F3">
        <f t="shared" si="17"/>
        <v>93</v>
      </c>
      <c r="G3">
        <f t="shared" si="17"/>
        <v>75</v>
      </c>
      <c r="H3">
        <f t="shared" si="17"/>
        <v>145</v>
      </c>
      <c r="I3">
        <f t="shared" si="17"/>
        <v>52</v>
      </c>
      <c r="J3">
        <f t="shared" si="17"/>
        <v>160</v>
      </c>
      <c r="K3">
        <f t="shared" si="17"/>
        <v>110</v>
      </c>
      <c r="L3">
        <f t="shared" si="17"/>
        <v>74</v>
      </c>
      <c r="M3">
        <f t="shared" si="17"/>
        <v>102</v>
      </c>
      <c r="N3">
        <f t="shared" si="17"/>
        <v>99</v>
      </c>
      <c r="O3">
        <f t="shared" si="17"/>
        <v>115</v>
      </c>
      <c r="P3">
        <f t="shared" si="17"/>
        <v>79</v>
      </c>
      <c r="Q3">
        <f t="shared" si="17"/>
        <v>94</v>
      </c>
      <c r="R3">
        <f t="shared" si="17"/>
        <v>108</v>
      </c>
      <c r="S3">
        <f t="shared" si="17"/>
        <v>105</v>
      </c>
      <c r="T3">
        <f t="shared" si="17"/>
        <v>29</v>
      </c>
      <c r="U3">
        <f t="shared" si="17"/>
        <v>81</v>
      </c>
      <c r="V3">
        <f t="shared" si="17"/>
        <v>127</v>
      </c>
      <c r="W3">
        <f t="shared" si="17"/>
        <v>87</v>
      </c>
      <c r="X3">
        <f t="shared" si="17"/>
        <v>123</v>
      </c>
      <c r="Y3">
        <f t="shared" si="17"/>
        <v>104</v>
      </c>
      <c r="Z3">
        <f t="shared" si="17"/>
        <v>72</v>
      </c>
      <c r="AA3">
        <f t="shared" si="17"/>
        <v>60</v>
      </c>
      <c r="AB3">
        <f t="shared" si="17"/>
        <v>27</v>
      </c>
      <c r="AC3">
        <f t="shared" si="17"/>
        <v>130</v>
      </c>
      <c r="AD3">
        <f t="shared" si="17"/>
        <v>63</v>
      </c>
      <c r="AE3">
        <f t="shared" si="17"/>
        <v>145</v>
      </c>
      <c r="AF3">
        <f t="shared" si="17"/>
        <v>130</v>
      </c>
      <c r="AG3">
        <f t="shared" si="17"/>
        <v>103</v>
      </c>
      <c r="AH3">
        <f t="shared" si="17"/>
        <v>121</v>
      </c>
      <c r="AI3">
        <f t="shared" si="17"/>
        <v>72</v>
      </c>
      <c r="AJ3">
        <f t="shared" si="17"/>
        <v>83</v>
      </c>
      <c r="AK3">
        <f t="shared" si="17"/>
        <v>74</v>
      </c>
      <c r="AL3">
        <f t="shared" si="17"/>
        <v>129</v>
      </c>
      <c r="AM3">
        <f t="shared" si="17"/>
        <v>94</v>
      </c>
      <c r="AN3">
        <f t="shared" si="17"/>
        <v>66</v>
      </c>
      <c r="AO3">
        <f t="shared" si="17"/>
        <v>99</v>
      </c>
      <c r="AP3">
        <f t="shared" si="17"/>
        <v>24</v>
      </c>
      <c r="AQ3">
        <f t="shared" si="17"/>
        <v>119</v>
      </c>
      <c r="AR3">
        <f t="shared" si="17"/>
        <v>120</v>
      </c>
      <c r="AS3">
        <f t="shared" si="17"/>
        <v>110</v>
      </c>
      <c r="AT3">
        <f t="shared" si="17"/>
        <v>124</v>
      </c>
      <c r="AU3">
        <f t="shared" si="17"/>
        <v>151</v>
      </c>
      <c r="AV3">
        <f t="shared" si="17"/>
        <v>73</v>
      </c>
      <c r="AW3">
        <f t="shared" si="17"/>
        <v>88</v>
      </c>
      <c r="AX3">
        <f t="shared" si="17"/>
        <v>91</v>
      </c>
      <c r="AY3">
        <f t="shared" si="17"/>
        <v>43</v>
      </c>
      <c r="AZ3">
        <f t="shared" si="17"/>
        <v>148</v>
      </c>
      <c r="BA3">
        <f t="shared" si="17"/>
        <v>169</v>
      </c>
      <c r="BB3">
        <f t="shared" si="17"/>
        <v>111</v>
      </c>
      <c r="BC3">
        <f t="shared" si="17"/>
        <v>77</v>
      </c>
      <c r="BD3">
        <f t="shared" si="17"/>
        <v>53</v>
      </c>
      <c r="BE3">
        <f t="shared" si="17"/>
        <v>47</v>
      </c>
      <c r="BF3">
        <f t="shared" si="17"/>
        <v>92</v>
      </c>
      <c r="BG3">
        <f t="shared" si="17"/>
        <v>41</v>
      </c>
      <c r="BH3">
        <f t="shared" si="17"/>
        <v>68</v>
      </c>
      <c r="BI3">
        <f t="shared" si="17"/>
        <v>80</v>
      </c>
      <c r="BJ3">
        <f t="shared" si="17"/>
        <v>88</v>
      </c>
      <c r="BK3">
        <f t="shared" ref="BK3" si="18">BK2-BJ2</f>
        <v>67</v>
      </c>
      <c r="BL3">
        <f t="shared" ref="BL3" si="19">BL2-BK2</f>
        <v>119</v>
      </c>
      <c r="BM3">
        <f t="shared" ref="BM3" si="20">BM2-BL2</f>
        <v>113</v>
      </c>
      <c r="BN3">
        <f t="shared" ref="BN3" si="21">BN2-BM2</f>
        <v>102</v>
      </c>
      <c r="BO3">
        <f t="shared" ref="BO3" si="22">BO2-BN2</f>
        <v>0</v>
      </c>
      <c r="BP3">
        <f t="shared" ref="BP3" si="23">BP2-BO2</f>
        <v>96</v>
      </c>
      <c r="BQ3">
        <f t="shared" ref="BQ3" si="24">BQ2-BP2</f>
        <v>147</v>
      </c>
      <c r="BR3">
        <f t="shared" ref="BR3" si="25">BR2-BQ2</f>
        <v>55</v>
      </c>
      <c r="BS3">
        <f t="shared" ref="BS3" si="26">BS2-BR2</f>
        <v>158</v>
      </c>
      <c r="BT3">
        <f t="shared" ref="BT3" si="27">BT2-BS2</f>
        <v>117</v>
      </c>
      <c r="BU3">
        <f t="shared" ref="BU3" si="28">BU2-BT2</f>
        <v>146</v>
      </c>
      <c r="BV3">
        <f t="shared" ref="BV3" si="29">BV2-BU2</f>
        <v>222</v>
      </c>
      <c r="BW3">
        <f t="shared" ref="BW3" si="30">BW2-BV2</f>
        <v>225</v>
      </c>
      <c r="BX3">
        <f t="shared" ref="BX3" si="31">BX2-BW2</f>
        <v>158</v>
      </c>
      <c r="BY3">
        <f t="shared" ref="BY3" si="32">BY2-BX2</f>
        <v>186</v>
      </c>
      <c r="BZ3">
        <f t="shared" ref="BZ3" si="33">BZ2-BY2</f>
        <v>228</v>
      </c>
      <c r="CA3">
        <f t="shared" ref="CA3" si="34">CA2-BZ2</f>
        <v>259</v>
      </c>
    </row>
    <row r="4" spans="1:79" x14ac:dyDescent="0.2">
      <c r="A4" t="s">
        <v>2</v>
      </c>
      <c r="H4">
        <f>(H3+G3+F3+E3+D3+C3+B3)/7</f>
        <v>107.57142857142857</v>
      </c>
      <c r="I4">
        <f t="shared" ref="I4:BJ4" si="35">(I3+H3+G3+F3+E3+D3+C3)/7</f>
        <v>115</v>
      </c>
      <c r="J4">
        <f t="shared" si="35"/>
        <v>115</v>
      </c>
      <c r="K4">
        <f t="shared" si="35"/>
        <v>115.14285714285714</v>
      </c>
      <c r="L4">
        <f t="shared" si="35"/>
        <v>101.28571428571429</v>
      </c>
      <c r="M4">
        <f t="shared" si="35"/>
        <v>102.57142857142857</v>
      </c>
      <c r="N4">
        <f t="shared" si="35"/>
        <v>106</v>
      </c>
      <c r="O4">
        <f t="shared" si="35"/>
        <v>101.71428571428571</v>
      </c>
      <c r="P4">
        <f t="shared" si="35"/>
        <v>105.57142857142857</v>
      </c>
      <c r="Q4">
        <f t="shared" si="35"/>
        <v>96.142857142857139</v>
      </c>
      <c r="R4">
        <f t="shared" si="35"/>
        <v>95.857142857142861</v>
      </c>
      <c r="S4">
        <f t="shared" si="35"/>
        <v>100.28571428571429</v>
      </c>
      <c r="T4">
        <f t="shared" si="35"/>
        <v>89.857142857142861</v>
      </c>
      <c r="U4">
        <f t="shared" si="35"/>
        <v>87.285714285714292</v>
      </c>
      <c r="V4">
        <f t="shared" si="35"/>
        <v>89</v>
      </c>
      <c r="W4">
        <f t="shared" si="35"/>
        <v>90.142857142857139</v>
      </c>
      <c r="X4">
        <f t="shared" si="35"/>
        <v>94.285714285714292</v>
      </c>
      <c r="Y4">
        <f t="shared" si="35"/>
        <v>93.714285714285708</v>
      </c>
      <c r="Z4">
        <f t="shared" si="35"/>
        <v>89</v>
      </c>
      <c r="AA4">
        <f t="shared" si="35"/>
        <v>93.428571428571431</v>
      </c>
      <c r="AB4">
        <f t="shared" si="35"/>
        <v>85.714285714285708</v>
      </c>
      <c r="AC4">
        <f t="shared" si="35"/>
        <v>86.142857142857139</v>
      </c>
      <c r="AD4">
        <f t="shared" si="35"/>
        <v>82.714285714285708</v>
      </c>
      <c r="AE4">
        <f t="shared" si="35"/>
        <v>85.857142857142861</v>
      </c>
      <c r="AF4">
        <f t="shared" si="35"/>
        <v>89.571428571428569</v>
      </c>
      <c r="AG4">
        <f t="shared" si="35"/>
        <v>94</v>
      </c>
      <c r="AH4">
        <f t="shared" si="35"/>
        <v>102.71428571428571</v>
      </c>
      <c r="AI4">
        <f t="shared" si="35"/>
        <v>109.14285714285714</v>
      </c>
      <c r="AJ4">
        <f t="shared" si="35"/>
        <v>102.42857142857143</v>
      </c>
      <c r="AK4">
        <f t="shared" si="35"/>
        <v>104</v>
      </c>
      <c r="AL4">
        <f t="shared" si="35"/>
        <v>101.71428571428571</v>
      </c>
      <c r="AM4">
        <f t="shared" si="35"/>
        <v>96.571428571428569</v>
      </c>
      <c r="AN4">
        <f t="shared" si="35"/>
        <v>91.285714285714292</v>
      </c>
      <c r="AO4">
        <f t="shared" si="35"/>
        <v>88.142857142857139</v>
      </c>
      <c r="AP4">
        <f t="shared" si="35"/>
        <v>81.285714285714292</v>
      </c>
      <c r="AQ4">
        <f t="shared" si="35"/>
        <v>86.428571428571431</v>
      </c>
      <c r="AR4">
        <f t="shared" si="35"/>
        <v>93</v>
      </c>
      <c r="AS4">
        <f t="shared" si="35"/>
        <v>90.285714285714292</v>
      </c>
      <c r="AT4">
        <f t="shared" si="35"/>
        <v>94.571428571428569</v>
      </c>
      <c r="AU4">
        <f t="shared" si="35"/>
        <v>106.71428571428571</v>
      </c>
      <c r="AV4">
        <f t="shared" si="35"/>
        <v>103</v>
      </c>
      <c r="AW4">
        <f t="shared" si="35"/>
        <v>112.14285714285714</v>
      </c>
      <c r="AX4">
        <f t="shared" si="35"/>
        <v>108.14285714285714</v>
      </c>
      <c r="AY4">
        <f t="shared" si="35"/>
        <v>97.142857142857139</v>
      </c>
      <c r="AZ4">
        <f t="shared" si="35"/>
        <v>102.57142857142857</v>
      </c>
      <c r="BA4">
        <f t="shared" si="35"/>
        <v>109</v>
      </c>
      <c r="BB4">
        <f t="shared" si="35"/>
        <v>103.28571428571429</v>
      </c>
      <c r="BC4">
        <f t="shared" si="35"/>
        <v>103.85714285714286</v>
      </c>
      <c r="BD4">
        <f t="shared" si="35"/>
        <v>98.857142857142861</v>
      </c>
      <c r="BE4">
        <f t="shared" si="35"/>
        <v>92.571428571428569</v>
      </c>
      <c r="BF4">
        <f t="shared" si="35"/>
        <v>99.571428571428569</v>
      </c>
      <c r="BG4">
        <f t="shared" si="35"/>
        <v>84.285714285714292</v>
      </c>
      <c r="BH4">
        <f t="shared" si="35"/>
        <v>69.857142857142861</v>
      </c>
      <c r="BI4">
        <f t="shared" si="35"/>
        <v>65.428571428571431</v>
      </c>
      <c r="BJ4">
        <f t="shared" si="35"/>
        <v>67</v>
      </c>
      <c r="BK4">
        <f t="shared" ref="BK4" si="36">(BK3+BJ3+BI3+BH3+BG3+BF3+BE3)/7</f>
        <v>69</v>
      </c>
      <c r="BL4">
        <f t="shared" ref="BL4" si="37">(BL3+BK3+BJ3+BI3+BH3+BG3+BF3)/7</f>
        <v>79.285714285714292</v>
      </c>
      <c r="BM4">
        <f t="shared" ref="BM4" si="38">(BM3+BL3+BK3+BJ3+BI3+BH3+BG3)/7</f>
        <v>82.285714285714292</v>
      </c>
      <c r="BN4">
        <f t="shared" ref="BN4" si="39">(BN3+BM3+BL3+BK3+BJ3+BI3+BH3)/7</f>
        <v>91</v>
      </c>
      <c r="BO4">
        <f t="shared" ref="BO4" si="40">(BO3+BN3+BM3+BL3+BK3+BJ3+BI3)/7</f>
        <v>81.285714285714292</v>
      </c>
      <c r="BP4">
        <f t="shared" ref="BP4" si="41">(BP3+BO3+BN3+BM3+BL3+BK3+BJ3)/7</f>
        <v>83.571428571428569</v>
      </c>
      <c r="BQ4">
        <f t="shared" ref="BQ4" si="42">(BQ3+BP3+BO3+BN3+BM3+BL3+BK3)/7</f>
        <v>92</v>
      </c>
      <c r="BR4">
        <f t="shared" ref="BR4" si="43">(BR3+BQ3+BP3+BO3+BN3+BM3+BL3)/7</f>
        <v>90.285714285714292</v>
      </c>
      <c r="BS4">
        <f t="shared" ref="BS4" si="44">(BS3+BR3+BQ3+BP3+BO3+BN3+BM3)/7</f>
        <v>95.857142857142861</v>
      </c>
      <c r="BT4">
        <f t="shared" ref="BT4" si="45">(BT3+BS3+BR3+BQ3+BP3+BO3+BN3)/7</f>
        <v>96.428571428571431</v>
      </c>
      <c r="BU4">
        <f t="shared" ref="BU4" si="46">(BU3+BT3+BS3+BR3+BQ3+BP3+BO3)/7</f>
        <v>102.71428571428571</v>
      </c>
      <c r="BV4">
        <f t="shared" ref="BV4" si="47">(BV3+BU3+BT3+BS3+BR3+BQ3+BP3)/7</f>
        <v>134.42857142857142</v>
      </c>
      <c r="BW4">
        <f t="shared" ref="BW4" si="48">(BW3+BV3+BU3+BT3+BS3+BR3+BQ3)/7</f>
        <v>152.85714285714286</v>
      </c>
      <c r="BX4">
        <f t="shared" ref="BX4" si="49">(BX3+BW3+BV3+BU3+BT3+BS3+BR3)/7</f>
        <v>154.42857142857142</v>
      </c>
      <c r="BY4">
        <f t="shared" ref="BY4" si="50">(BY3+BX3+BW3+BV3+BU3+BT3+BS3)/7</f>
        <v>173.14285714285714</v>
      </c>
      <c r="BZ4">
        <f t="shared" ref="BZ4" si="51">(BZ3+BY3+BX3+BW3+BV3+BU3+BT3)/7</f>
        <v>183.14285714285714</v>
      </c>
      <c r="CA4">
        <f t="shared" ref="CA4" si="52">(CA3+BZ3+BY3+BX3+BW3+BV3+BU3)/7</f>
        <v>203.42857142857142</v>
      </c>
    </row>
    <row r="12" spans="1:79" x14ac:dyDescent="0.2">
      <c r="B12" s="1"/>
      <c r="C12" s="1"/>
      <c r="D12" s="1"/>
      <c r="E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fairfax-average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M. Otis</dc:creator>
  <cp:lastModifiedBy>Jessica M. Otis</cp:lastModifiedBy>
  <dcterms:created xsi:type="dcterms:W3CDTF">2020-04-04T21:13:48Z</dcterms:created>
  <dcterms:modified xsi:type="dcterms:W3CDTF">2020-06-19T01:49:46Z</dcterms:modified>
</cp:coreProperties>
</file>