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"/>
    </mc:Choice>
  </mc:AlternateContent>
  <xr:revisionPtr revIDLastSave="0" documentId="13_ncr:1_{F584F970-EAF5-F043-B9ED-3679BEAC0FA2}" xr6:coauthVersionLast="45" xr6:coauthVersionMax="45" xr10:uidLastSave="{00000000-0000-0000-0000-000000000000}"/>
  <bookViews>
    <workbookView xWindow="-2680" yWindow="460" windowWidth="26760" windowHeight="17540" xr2:uid="{00000000-000D-0000-FFFF-FFFF00000000}"/>
  </bookViews>
  <sheets>
    <sheet name="ga-averages" sheetId="2" r:id="rId1"/>
  </sheets>
  <calcPr calcId="191029"/>
</workbook>
</file>

<file path=xl/calcChain.xml><?xml version="1.0" encoding="utf-8"?>
<calcChain xmlns="http://schemas.openxmlformats.org/spreadsheetml/2006/main">
  <c r="F10" i="2" l="1"/>
  <c r="G10" i="2" s="1"/>
  <c r="F11" i="2"/>
  <c r="G11" i="2" s="1"/>
  <c r="C11" i="2"/>
  <c r="D11" i="2" s="1"/>
  <c r="C10" i="2"/>
  <c r="D10" i="2" s="1"/>
  <c r="G19" i="2" l="1"/>
  <c r="F19" i="2"/>
  <c r="G18" i="2"/>
  <c r="F18" i="2"/>
  <c r="G17" i="2"/>
  <c r="F17" i="2"/>
  <c r="G12" i="2" s="1"/>
  <c r="F16" i="2"/>
  <c r="F15" i="2"/>
  <c r="F14" i="2"/>
  <c r="G14" i="2" s="1"/>
  <c r="F13" i="2"/>
  <c r="G13" i="2" s="1"/>
  <c r="F12" i="2"/>
  <c r="C19" i="2"/>
  <c r="D19" i="2" s="1"/>
  <c r="C18" i="2"/>
  <c r="D18" i="2" s="1"/>
  <c r="C17" i="2"/>
  <c r="D17" i="2" s="1"/>
  <c r="C16" i="2"/>
  <c r="C15" i="2"/>
  <c r="D15" i="2" s="1"/>
  <c r="C14" i="2"/>
  <c r="D14" i="2" s="1"/>
  <c r="C13" i="2"/>
  <c r="D13" i="2" s="1"/>
  <c r="C12" i="2"/>
  <c r="D12" i="2" s="1"/>
  <c r="G15" i="2" l="1"/>
  <c r="G16" i="2"/>
  <c r="D16" i="2"/>
  <c r="F20" i="2"/>
  <c r="G20" i="2" s="1"/>
  <c r="C20" i="2"/>
  <c r="D20" i="2" s="1"/>
  <c r="F28" i="2" l="1"/>
  <c r="G28" i="2" s="1"/>
  <c r="F27" i="2"/>
  <c r="G27" i="2" s="1"/>
  <c r="F26" i="2"/>
  <c r="F25" i="2"/>
  <c r="F24" i="2"/>
  <c r="F23" i="2"/>
  <c r="F22" i="2"/>
  <c r="F21" i="2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G26" i="2" l="1"/>
  <c r="G25" i="2"/>
  <c r="G24" i="2"/>
  <c r="G23" i="2"/>
  <c r="G21" i="2"/>
  <c r="G22" i="2"/>
  <c r="F31" i="2"/>
  <c r="F30" i="2"/>
  <c r="F29" i="2"/>
  <c r="C31" i="2"/>
  <c r="C30" i="2"/>
  <c r="C29" i="2"/>
  <c r="F34" i="2" l="1"/>
  <c r="F33" i="2"/>
  <c r="F32" i="2"/>
  <c r="C34" i="2"/>
  <c r="C33" i="2"/>
  <c r="C32" i="2"/>
  <c r="D31" i="2" l="1"/>
  <c r="F116" i="2"/>
  <c r="G116" i="2" s="1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C116" i="2"/>
  <c r="D116" i="2" s="1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F35" i="2"/>
  <c r="G30" i="2" s="1"/>
  <c r="C40" i="2"/>
  <c r="C39" i="2"/>
  <c r="C38" i="2"/>
  <c r="C37" i="2"/>
  <c r="C36" i="2"/>
  <c r="C35" i="2"/>
  <c r="D76" i="2" l="1"/>
  <c r="D84" i="2"/>
  <c r="D92" i="2"/>
  <c r="D100" i="2"/>
  <c r="D108" i="2"/>
  <c r="G43" i="2"/>
  <c r="G51" i="2"/>
  <c r="G59" i="2"/>
  <c r="G67" i="2"/>
  <c r="G75" i="2"/>
  <c r="G83" i="2"/>
  <c r="G91" i="2"/>
  <c r="G99" i="2"/>
  <c r="D68" i="2"/>
  <c r="D45" i="2"/>
  <c r="D53" i="2"/>
  <c r="D61" i="2"/>
  <c r="G36" i="2"/>
  <c r="G44" i="2"/>
  <c r="G52" i="2"/>
  <c r="G60" i="2"/>
  <c r="G68" i="2"/>
  <c r="G76" i="2"/>
  <c r="G84" i="2"/>
  <c r="G92" i="2"/>
  <c r="G100" i="2"/>
  <c r="D52" i="2"/>
  <c r="D44" i="2"/>
  <c r="G33" i="2"/>
  <c r="G31" i="2"/>
  <c r="G29" i="2"/>
  <c r="D32" i="2"/>
  <c r="D30" i="2"/>
  <c r="D60" i="2"/>
  <c r="D29" i="2"/>
  <c r="D91" i="2"/>
  <c r="D83" i="2"/>
  <c r="D54" i="2"/>
  <c r="D94" i="2"/>
  <c r="D102" i="2"/>
  <c r="D110" i="2"/>
  <c r="G37" i="2"/>
  <c r="G45" i="2"/>
  <c r="G53" i="2"/>
  <c r="G61" i="2"/>
  <c r="G69" i="2"/>
  <c r="G77" i="2"/>
  <c r="G85" i="2"/>
  <c r="G93" i="2"/>
  <c r="G101" i="2"/>
  <c r="G34" i="2"/>
  <c r="D62" i="2"/>
  <c r="D55" i="2"/>
  <c r="D111" i="2"/>
  <c r="G38" i="2"/>
  <c r="G54" i="2"/>
  <c r="G62" i="2"/>
  <c r="G70" i="2"/>
  <c r="G78" i="2"/>
  <c r="G86" i="2"/>
  <c r="G94" i="2"/>
  <c r="G32" i="2"/>
  <c r="D75" i="2"/>
  <c r="D99" i="2"/>
  <c r="D86" i="2"/>
  <c r="G46" i="2"/>
  <c r="D48" i="2"/>
  <c r="D56" i="2"/>
  <c r="D64" i="2"/>
  <c r="D72" i="2"/>
  <c r="D80" i="2"/>
  <c r="D88" i="2"/>
  <c r="D96" i="2"/>
  <c r="D104" i="2"/>
  <c r="D112" i="2"/>
  <c r="G39" i="2"/>
  <c r="G47" i="2"/>
  <c r="G55" i="2"/>
  <c r="G63" i="2"/>
  <c r="G71" i="2"/>
  <c r="G79" i="2"/>
  <c r="G87" i="2"/>
  <c r="G95" i="2"/>
  <c r="D34" i="2"/>
  <c r="D67" i="2"/>
  <c r="D107" i="2"/>
  <c r="D70" i="2"/>
  <c r="D41" i="2"/>
  <c r="D65" i="2"/>
  <c r="D95" i="2"/>
  <c r="G40" i="2"/>
  <c r="G48" i="2"/>
  <c r="G56" i="2"/>
  <c r="G64" i="2"/>
  <c r="G72" i="2"/>
  <c r="G80" i="2"/>
  <c r="G88" i="2"/>
  <c r="G96" i="2"/>
  <c r="D46" i="2"/>
  <c r="D47" i="2"/>
  <c r="D57" i="2"/>
  <c r="D79" i="2"/>
  <c r="D113" i="2"/>
  <c r="D42" i="2"/>
  <c r="D50" i="2"/>
  <c r="D58" i="2"/>
  <c r="D66" i="2"/>
  <c r="D74" i="2"/>
  <c r="D82" i="2"/>
  <c r="D90" i="2"/>
  <c r="D98" i="2"/>
  <c r="D106" i="2"/>
  <c r="D114" i="2"/>
  <c r="G41" i="2"/>
  <c r="G49" i="2"/>
  <c r="G57" i="2"/>
  <c r="G65" i="2"/>
  <c r="G73" i="2"/>
  <c r="G81" i="2"/>
  <c r="G89" i="2"/>
  <c r="G97" i="2"/>
  <c r="D33" i="2"/>
  <c r="D78" i="2"/>
  <c r="D49" i="2"/>
  <c r="D71" i="2"/>
  <c r="D87" i="2"/>
  <c r="D103" i="2"/>
  <c r="D43" i="2"/>
  <c r="D51" i="2"/>
  <c r="D59" i="2"/>
  <c r="D115" i="2"/>
  <c r="G42" i="2"/>
  <c r="G50" i="2"/>
  <c r="G58" i="2"/>
  <c r="G66" i="2"/>
  <c r="G74" i="2"/>
  <c r="G82" i="2"/>
  <c r="G90" i="2"/>
  <c r="G98" i="2"/>
  <c r="G115" i="2"/>
  <c r="G114" i="2"/>
  <c r="G113" i="2"/>
  <c r="G112" i="2"/>
  <c r="G111" i="2"/>
  <c r="G110" i="2"/>
  <c r="G109" i="2"/>
  <c r="G108" i="2"/>
  <c r="G103" i="2"/>
  <c r="G104" i="2"/>
  <c r="G105" i="2"/>
  <c r="G102" i="2"/>
  <c r="G106" i="2"/>
  <c r="G107" i="2"/>
  <c r="D73" i="2"/>
  <c r="D81" i="2"/>
  <c r="D97" i="2"/>
  <c r="D109" i="2"/>
  <c r="D69" i="2"/>
  <c r="D77" i="2"/>
  <c r="D85" i="2"/>
  <c r="D89" i="2"/>
  <c r="D93" i="2"/>
  <c r="D101" i="2"/>
  <c r="D105" i="2"/>
  <c r="D63" i="2"/>
  <c r="D35" i="2"/>
  <c r="D36" i="2"/>
  <c r="D39" i="2"/>
  <c r="G35" i="2"/>
  <c r="D37" i="2"/>
  <c r="D38" i="2"/>
  <c r="D40" i="2"/>
</calcChain>
</file>

<file path=xl/sharedStrings.xml><?xml version="1.0" encoding="utf-8"?>
<sst xmlns="http://schemas.openxmlformats.org/spreadsheetml/2006/main" count="7" uniqueCount="7">
  <si>
    <t>Day Tracked</t>
  </si>
  <si>
    <t>Positive</t>
  </si>
  <si>
    <t>New Positives</t>
  </si>
  <si>
    <t>7 Day Avg New Positives</t>
  </si>
  <si>
    <t>Deaths</t>
  </si>
  <si>
    <t>New Deaths</t>
  </si>
  <si>
    <t>7 Day Avg New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</si>
</sst>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303030"/>
      <name val="Helvetica Neue"/>
      <family val="2"/>
    </font>
    <font>
      <sz val="16"/>
      <color rgb="FF30303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/>
    <xf numFmtId="3" fontId="18" fillId="0" borderId="0" xfId="0" applyNumberFormat="1" applyFont="1" applyAlignment="1"/>
    <xf numFmtId="0" fontId="0" fillId="0" borderId="0" xfId="0" applyAlignment="1"/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'ga-averages'!$G$1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'ga-averages'!$A$10:$A$116</c:f>
              <c:numCache>
                <c:formatCode>General</c:formatCode>
                <c:ptCount val="107"/>
                <c:pt idx="0">
                  <c:v>107</c:v>
                </c:pt>
                <c:pt idx="1">
                  <c:v>106</c:v>
                </c:pt>
                <c:pt idx="2">
                  <c:v>105</c:v>
                </c:pt>
                <c:pt idx="3">
                  <c:v>104</c:v>
                </c:pt>
                <c:pt idx="4">
                  <c:v>103</c:v>
                </c:pt>
                <c:pt idx="5">
                  <c:v>102</c:v>
                </c:pt>
                <c:pt idx="6">
                  <c:v>101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96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92</c:v>
                </c:pt>
                <c:pt idx="16">
                  <c:v>91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85</c:v>
                </c:pt>
                <c:pt idx="23">
                  <c:v>84</c:v>
                </c:pt>
                <c:pt idx="24">
                  <c:v>83</c:v>
                </c:pt>
                <c:pt idx="25">
                  <c:v>82</c:v>
                </c:pt>
                <c:pt idx="26">
                  <c:v>81</c:v>
                </c:pt>
                <c:pt idx="27">
                  <c:v>80</c:v>
                </c:pt>
                <c:pt idx="28">
                  <c:v>79</c:v>
                </c:pt>
                <c:pt idx="29">
                  <c:v>78</c:v>
                </c:pt>
                <c:pt idx="30">
                  <c:v>77</c:v>
                </c:pt>
                <c:pt idx="31">
                  <c:v>76</c:v>
                </c:pt>
                <c:pt idx="32">
                  <c:v>75</c:v>
                </c:pt>
                <c:pt idx="33">
                  <c:v>74</c:v>
                </c:pt>
                <c:pt idx="34">
                  <c:v>73</c:v>
                </c:pt>
                <c:pt idx="35">
                  <c:v>72</c:v>
                </c:pt>
                <c:pt idx="36">
                  <c:v>71</c:v>
                </c:pt>
                <c:pt idx="37">
                  <c:v>70</c:v>
                </c:pt>
                <c:pt idx="38">
                  <c:v>69</c:v>
                </c:pt>
                <c:pt idx="39">
                  <c:v>68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59</c:v>
                </c:pt>
                <c:pt idx="49">
                  <c:v>58</c:v>
                </c:pt>
                <c:pt idx="50">
                  <c:v>57</c:v>
                </c:pt>
                <c:pt idx="51">
                  <c:v>56</c:v>
                </c:pt>
                <c:pt idx="52">
                  <c:v>55</c:v>
                </c:pt>
                <c:pt idx="53">
                  <c:v>54</c:v>
                </c:pt>
                <c:pt idx="54">
                  <c:v>53</c:v>
                </c:pt>
                <c:pt idx="55">
                  <c:v>52</c:v>
                </c:pt>
                <c:pt idx="56">
                  <c:v>51</c:v>
                </c:pt>
                <c:pt idx="57">
                  <c:v>50</c:v>
                </c:pt>
                <c:pt idx="58">
                  <c:v>49</c:v>
                </c:pt>
                <c:pt idx="59">
                  <c:v>48</c:v>
                </c:pt>
                <c:pt idx="60">
                  <c:v>47</c:v>
                </c:pt>
                <c:pt idx="61">
                  <c:v>46</c:v>
                </c:pt>
                <c:pt idx="62">
                  <c:v>45</c:v>
                </c:pt>
                <c:pt idx="63">
                  <c:v>44</c:v>
                </c:pt>
                <c:pt idx="64">
                  <c:v>43</c:v>
                </c:pt>
                <c:pt idx="65">
                  <c:v>42</c:v>
                </c:pt>
                <c:pt idx="66">
                  <c:v>41</c:v>
                </c:pt>
                <c:pt idx="67">
                  <c:v>40</c:v>
                </c:pt>
                <c:pt idx="68">
                  <c:v>39</c:v>
                </c:pt>
                <c:pt idx="69">
                  <c:v>38</c:v>
                </c:pt>
                <c:pt idx="70">
                  <c:v>37</c:v>
                </c:pt>
                <c:pt idx="71">
                  <c:v>36</c:v>
                </c:pt>
                <c:pt idx="72">
                  <c:v>35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30</c:v>
                </c:pt>
                <c:pt idx="78">
                  <c:v>29</c:v>
                </c:pt>
                <c:pt idx="79">
                  <c:v>28</c:v>
                </c:pt>
                <c:pt idx="80">
                  <c:v>27</c:v>
                </c:pt>
                <c:pt idx="81">
                  <c:v>26</c:v>
                </c:pt>
                <c:pt idx="82">
                  <c:v>25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21</c:v>
                </c:pt>
                <c:pt idx="87">
                  <c:v>20</c:v>
                </c:pt>
                <c:pt idx="88">
                  <c:v>19</c:v>
                </c:pt>
                <c:pt idx="89">
                  <c:v>18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</c:numCache>
            </c:numRef>
          </c:xVal>
          <c:yVal>
            <c:numRef>
              <c:f>'ga-averages'!$G$10:$G$116</c:f>
              <c:numCache>
                <c:formatCode>#,##0</c:formatCode>
                <c:ptCount val="107"/>
                <c:pt idx="0">
                  <c:v>32.857142857142854</c:v>
                </c:pt>
                <c:pt idx="1">
                  <c:v>35.142857142857146</c:v>
                </c:pt>
                <c:pt idx="2">
                  <c:v>34.857142857142854</c:v>
                </c:pt>
                <c:pt idx="3">
                  <c:v>40.857142857142854</c:v>
                </c:pt>
                <c:pt idx="4">
                  <c:v>38.714285714285715</c:v>
                </c:pt>
                <c:pt idx="5">
                  <c:v>38.857142857142854</c:v>
                </c:pt>
                <c:pt idx="6">
                  <c:v>34.857142857142854</c:v>
                </c:pt>
                <c:pt idx="7">
                  <c:v>32.571428571428569</c:v>
                </c:pt>
                <c:pt idx="8">
                  <c:v>29.428571428571427</c:v>
                </c:pt>
                <c:pt idx="9">
                  <c:v>26.142857142857142</c:v>
                </c:pt>
                <c:pt idx="10">
                  <c:v>19.142857142857142</c:v>
                </c:pt>
                <c:pt idx="11">
                  <c:v>19.714285714285715</c:v>
                </c:pt>
                <c:pt idx="12">
                  <c:v>24.428571428571427</c:v>
                </c:pt>
                <c:pt idx="13">
                  <c:v>28.571428571428573</c:v>
                </c:pt>
                <c:pt idx="14">
                  <c:v>26.428571428571427</c:v>
                </c:pt>
                <c:pt idx="15">
                  <c:v>30.857142857142858</c:v>
                </c:pt>
                <c:pt idx="16">
                  <c:v>33</c:v>
                </c:pt>
                <c:pt idx="17">
                  <c:v>34.857142857142854</c:v>
                </c:pt>
                <c:pt idx="18">
                  <c:v>31.142857142857142</c:v>
                </c:pt>
                <c:pt idx="19">
                  <c:v>27.428571428571427</c:v>
                </c:pt>
                <c:pt idx="20">
                  <c:v>27</c:v>
                </c:pt>
                <c:pt idx="21">
                  <c:v>29.714285714285715</c:v>
                </c:pt>
                <c:pt idx="22">
                  <c:v>31.428571428571427</c:v>
                </c:pt>
                <c:pt idx="23">
                  <c:v>29.571428571428573</c:v>
                </c:pt>
                <c:pt idx="24">
                  <c:v>26.857142857142858</c:v>
                </c:pt>
                <c:pt idx="25">
                  <c:v>31.142857142857142</c:v>
                </c:pt>
                <c:pt idx="26">
                  <c:v>31.285714285714285</c:v>
                </c:pt>
                <c:pt idx="27">
                  <c:v>32.571428571428569</c:v>
                </c:pt>
                <c:pt idx="28">
                  <c:v>32.428571428571431</c:v>
                </c:pt>
                <c:pt idx="29">
                  <c:v>26</c:v>
                </c:pt>
                <c:pt idx="30">
                  <c:v>29</c:v>
                </c:pt>
                <c:pt idx="31">
                  <c:v>28.714285714285715</c:v>
                </c:pt>
                <c:pt idx="32">
                  <c:v>28.714285714285715</c:v>
                </c:pt>
                <c:pt idx="33">
                  <c:v>27.428571428571427</c:v>
                </c:pt>
                <c:pt idx="34">
                  <c:v>25.714285714285715</c:v>
                </c:pt>
                <c:pt idx="35">
                  <c:v>27.285714285714285</c:v>
                </c:pt>
                <c:pt idx="36">
                  <c:v>27.714285714285715</c:v>
                </c:pt>
                <c:pt idx="37">
                  <c:v>24.714285714285715</c:v>
                </c:pt>
                <c:pt idx="38">
                  <c:v>31.285714285714285</c:v>
                </c:pt>
                <c:pt idx="39">
                  <c:v>32.571428571428569</c:v>
                </c:pt>
                <c:pt idx="40">
                  <c:v>32.285714285714285</c:v>
                </c:pt>
                <c:pt idx="41">
                  <c:v>31.857142857142858</c:v>
                </c:pt>
                <c:pt idx="42">
                  <c:v>30.857142857142858</c:v>
                </c:pt>
                <c:pt idx="43">
                  <c:v>31.142857142857142</c:v>
                </c:pt>
                <c:pt idx="44">
                  <c:v>37.428571428571431</c:v>
                </c:pt>
                <c:pt idx="45">
                  <c:v>35.857142857142854</c:v>
                </c:pt>
                <c:pt idx="46">
                  <c:v>37.857142857142854</c:v>
                </c:pt>
                <c:pt idx="47">
                  <c:v>38.571428571428569</c:v>
                </c:pt>
                <c:pt idx="48">
                  <c:v>37.428571428571431</c:v>
                </c:pt>
                <c:pt idx="49">
                  <c:v>35.428571428571431</c:v>
                </c:pt>
                <c:pt idx="50">
                  <c:v>36.714285714285715</c:v>
                </c:pt>
                <c:pt idx="51">
                  <c:v>32.428571428571431</c:v>
                </c:pt>
                <c:pt idx="52">
                  <c:v>34</c:v>
                </c:pt>
                <c:pt idx="53">
                  <c:v>32.142857142857146</c:v>
                </c:pt>
                <c:pt idx="54">
                  <c:v>33</c:v>
                </c:pt>
                <c:pt idx="55">
                  <c:v>34.571428571428569</c:v>
                </c:pt>
                <c:pt idx="56">
                  <c:v>40.714285714285715</c:v>
                </c:pt>
                <c:pt idx="57">
                  <c:v>40.571428571428569</c:v>
                </c:pt>
                <c:pt idx="58">
                  <c:v>42.571428571428569</c:v>
                </c:pt>
                <c:pt idx="59">
                  <c:v>38.428571428571431</c:v>
                </c:pt>
                <c:pt idx="60">
                  <c:v>36.285714285714285</c:v>
                </c:pt>
                <c:pt idx="61">
                  <c:v>35</c:v>
                </c:pt>
                <c:pt idx="62">
                  <c:v>33.428571428571431</c:v>
                </c:pt>
                <c:pt idx="63">
                  <c:v>29.714285714285715</c:v>
                </c:pt>
                <c:pt idx="64">
                  <c:v>27.142857142857142</c:v>
                </c:pt>
                <c:pt idx="65">
                  <c:v>24.571428571428573</c:v>
                </c:pt>
                <c:pt idx="66">
                  <c:v>33.571428571428569</c:v>
                </c:pt>
                <c:pt idx="67">
                  <c:v>31.714285714285715</c:v>
                </c:pt>
                <c:pt idx="68">
                  <c:v>32.428571428571431</c:v>
                </c:pt>
                <c:pt idx="69">
                  <c:v>33.142857142857146</c:v>
                </c:pt>
                <c:pt idx="70">
                  <c:v>30.857142857142858</c:v>
                </c:pt>
                <c:pt idx="71">
                  <c:v>31.857142857142858</c:v>
                </c:pt>
                <c:pt idx="72">
                  <c:v>31.142857142857142</c:v>
                </c:pt>
                <c:pt idx="73">
                  <c:v>20.285714285714285</c:v>
                </c:pt>
                <c:pt idx="74">
                  <c:v>18.714285714285715</c:v>
                </c:pt>
                <c:pt idx="75">
                  <c:v>18.857142857142858</c:v>
                </c:pt>
                <c:pt idx="76">
                  <c:v>17.142857142857142</c:v>
                </c:pt>
                <c:pt idx="77">
                  <c:v>16.428571428571427</c:v>
                </c:pt>
                <c:pt idx="78">
                  <c:v>14.142857142857142</c:v>
                </c:pt>
                <c:pt idx="79">
                  <c:v>11.285714285714286</c:v>
                </c:pt>
                <c:pt idx="80">
                  <c:v>8.8571428571428577</c:v>
                </c:pt>
                <c:pt idx="81">
                  <c:v>8.1428571428571423</c:v>
                </c:pt>
                <c:pt idx="82">
                  <c:v>7.8571428571428568</c:v>
                </c:pt>
                <c:pt idx="83">
                  <c:v>7.2857142857142856</c:v>
                </c:pt>
                <c:pt idx="84">
                  <c:v>5.4285714285714288</c:v>
                </c:pt>
                <c:pt idx="85">
                  <c:v>5.5714285714285712</c:v>
                </c:pt>
                <c:pt idx="86">
                  <c:v>4.4285714285714288</c:v>
                </c:pt>
                <c:pt idx="87">
                  <c:v>3.4285714285714284</c:v>
                </c:pt>
                <c:pt idx="88">
                  <c:v>3.1428571428571428</c:v>
                </c:pt>
                <c:pt idx="89">
                  <c:v>1.8571428571428572</c:v>
                </c:pt>
                <c:pt idx="90">
                  <c:v>1.7142857142857142</c:v>
                </c:pt>
                <c:pt idx="91">
                  <c:v>1.4285714285714286</c:v>
                </c:pt>
                <c:pt idx="92">
                  <c:v>0.14285714285714285</c:v>
                </c:pt>
                <c:pt idx="93">
                  <c:v>0.14285714285714285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0.14285714285714285</c:v>
                </c:pt>
                <c:pt idx="97">
                  <c:v>0.14285714285714285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D14D-B069-562E5585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4480"/>
        <c:axId val="1"/>
      </c:scatterChart>
      <c:valAx>
        <c:axId val="3777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754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'ga-averages'!$D$1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'ga-averages'!$A$10:$A$116</c:f>
              <c:numCache>
                <c:formatCode>General</c:formatCode>
                <c:ptCount val="107"/>
                <c:pt idx="0">
                  <c:v>107</c:v>
                </c:pt>
                <c:pt idx="1">
                  <c:v>106</c:v>
                </c:pt>
                <c:pt idx="2">
                  <c:v>105</c:v>
                </c:pt>
                <c:pt idx="3">
                  <c:v>104</c:v>
                </c:pt>
                <c:pt idx="4">
                  <c:v>103</c:v>
                </c:pt>
                <c:pt idx="5">
                  <c:v>102</c:v>
                </c:pt>
                <c:pt idx="6">
                  <c:v>101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96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92</c:v>
                </c:pt>
                <c:pt idx="16">
                  <c:v>91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85</c:v>
                </c:pt>
                <c:pt idx="23">
                  <c:v>84</c:v>
                </c:pt>
                <c:pt idx="24">
                  <c:v>83</c:v>
                </c:pt>
                <c:pt idx="25">
                  <c:v>82</c:v>
                </c:pt>
                <c:pt idx="26">
                  <c:v>81</c:v>
                </c:pt>
                <c:pt idx="27">
                  <c:v>80</c:v>
                </c:pt>
                <c:pt idx="28">
                  <c:v>79</c:v>
                </c:pt>
                <c:pt idx="29">
                  <c:v>78</c:v>
                </c:pt>
                <c:pt idx="30">
                  <c:v>77</c:v>
                </c:pt>
                <c:pt idx="31">
                  <c:v>76</c:v>
                </c:pt>
                <c:pt idx="32">
                  <c:v>75</c:v>
                </c:pt>
                <c:pt idx="33">
                  <c:v>74</c:v>
                </c:pt>
                <c:pt idx="34">
                  <c:v>73</c:v>
                </c:pt>
                <c:pt idx="35">
                  <c:v>72</c:v>
                </c:pt>
                <c:pt idx="36">
                  <c:v>71</c:v>
                </c:pt>
                <c:pt idx="37">
                  <c:v>70</c:v>
                </c:pt>
                <c:pt idx="38">
                  <c:v>69</c:v>
                </c:pt>
                <c:pt idx="39">
                  <c:v>68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59</c:v>
                </c:pt>
                <c:pt idx="49">
                  <c:v>58</c:v>
                </c:pt>
                <c:pt idx="50">
                  <c:v>57</c:v>
                </c:pt>
                <c:pt idx="51">
                  <c:v>56</c:v>
                </c:pt>
                <c:pt idx="52">
                  <c:v>55</c:v>
                </c:pt>
                <c:pt idx="53">
                  <c:v>54</c:v>
                </c:pt>
                <c:pt idx="54">
                  <c:v>53</c:v>
                </c:pt>
                <c:pt idx="55">
                  <c:v>52</c:v>
                </c:pt>
                <c:pt idx="56">
                  <c:v>51</c:v>
                </c:pt>
                <c:pt idx="57">
                  <c:v>50</c:v>
                </c:pt>
                <c:pt idx="58">
                  <c:v>49</c:v>
                </c:pt>
                <c:pt idx="59">
                  <c:v>48</c:v>
                </c:pt>
                <c:pt idx="60">
                  <c:v>47</c:v>
                </c:pt>
                <c:pt idx="61">
                  <c:v>46</c:v>
                </c:pt>
                <c:pt idx="62">
                  <c:v>45</c:v>
                </c:pt>
                <c:pt idx="63">
                  <c:v>44</c:v>
                </c:pt>
                <c:pt idx="64">
                  <c:v>43</c:v>
                </c:pt>
                <c:pt idx="65">
                  <c:v>42</c:v>
                </c:pt>
                <c:pt idx="66">
                  <c:v>41</c:v>
                </c:pt>
                <c:pt idx="67">
                  <c:v>40</c:v>
                </c:pt>
                <c:pt idx="68">
                  <c:v>39</c:v>
                </c:pt>
                <c:pt idx="69">
                  <c:v>38</c:v>
                </c:pt>
                <c:pt idx="70">
                  <c:v>37</c:v>
                </c:pt>
                <c:pt idx="71">
                  <c:v>36</c:v>
                </c:pt>
                <c:pt idx="72">
                  <c:v>35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30</c:v>
                </c:pt>
                <c:pt idx="78">
                  <c:v>29</c:v>
                </c:pt>
                <c:pt idx="79">
                  <c:v>28</c:v>
                </c:pt>
                <c:pt idx="80">
                  <c:v>27</c:v>
                </c:pt>
                <c:pt idx="81">
                  <c:v>26</c:v>
                </c:pt>
                <c:pt idx="82">
                  <c:v>25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21</c:v>
                </c:pt>
                <c:pt idx="87">
                  <c:v>20</c:v>
                </c:pt>
                <c:pt idx="88">
                  <c:v>19</c:v>
                </c:pt>
                <c:pt idx="89">
                  <c:v>18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</c:numCache>
            </c:numRef>
          </c:xVal>
          <c:yVal>
            <c:numRef>
              <c:f>'ga-averages'!$D$10:$D$116</c:f>
              <c:numCache>
                <c:formatCode>#,##0</c:formatCode>
                <c:ptCount val="107"/>
                <c:pt idx="0">
                  <c:v>848.42857142857144</c:v>
                </c:pt>
                <c:pt idx="1">
                  <c:v>864.28571428571433</c:v>
                </c:pt>
                <c:pt idx="2">
                  <c:v>832.71428571428567</c:v>
                </c:pt>
                <c:pt idx="3">
                  <c:v>845.28571428571433</c:v>
                </c:pt>
                <c:pt idx="4">
                  <c:v>826.14285714285711</c:v>
                </c:pt>
                <c:pt idx="5">
                  <c:v>784.57142857142856</c:v>
                </c:pt>
                <c:pt idx="6">
                  <c:v>737.42857142857144</c:v>
                </c:pt>
                <c:pt idx="7">
                  <c:v>732.28571428571433</c:v>
                </c:pt>
                <c:pt idx="8">
                  <c:v>726.57142857142856</c:v>
                </c:pt>
                <c:pt idx="9">
                  <c:v>720.28571428571433</c:v>
                </c:pt>
                <c:pt idx="10">
                  <c:v>697</c:v>
                </c:pt>
                <c:pt idx="11">
                  <c:v>701.71428571428567</c:v>
                </c:pt>
                <c:pt idx="12">
                  <c:v>717.57142857142856</c:v>
                </c:pt>
                <c:pt idx="13">
                  <c:v>707.28571428571433</c:v>
                </c:pt>
                <c:pt idx="14">
                  <c:v>682.42857142857144</c:v>
                </c:pt>
                <c:pt idx="15">
                  <c:v>639</c:v>
                </c:pt>
                <c:pt idx="16">
                  <c:v>639.57142857142856</c:v>
                </c:pt>
                <c:pt idx="17">
                  <c:v>610.57142857142856</c:v>
                </c:pt>
                <c:pt idx="18">
                  <c:v>592.57142857142856</c:v>
                </c:pt>
                <c:pt idx="19">
                  <c:v>593.42857142857144</c:v>
                </c:pt>
                <c:pt idx="20">
                  <c:v>636</c:v>
                </c:pt>
                <c:pt idx="21">
                  <c:v>666.42857142857144</c:v>
                </c:pt>
                <c:pt idx="22">
                  <c:v>682</c:v>
                </c:pt>
                <c:pt idx="23">
                  <c:v>715.57142857142856</c:v>
                </c:pt>
                <c:pt idx="24">
                  <c:v>751.85714285714289</c:v>
                </c:pt>
                <c:pt idx="25">
                  <c:v>733.85714285714289</c:v>
                </c:pt>
                <c:pt idx="26">
                  <c:v>712.14285714285711</c:v>
                </c:pt>
                <c:pt idx="27">
                  <c:v>648.14285714285711</c:v>
                </c:pt>
                <c:pt idx="28">
                  <c:v>649.57142857142856</c:v>
                </c:pt>
                <c:pt idx="29">
                  <c:v>616.42857142857144</c:v>
                </c:pt>
                <c:pt idx="30">
                  <c:v>583.71428571428567</c:v>
                </c:pt>
                <c:pt idx="31">
                  <c:v>593.42857142857144</c:v>
                </c:pt>
                <c:pt idx="32">
                  <c:v>608.57142857142856</c:v>
                </c:pt>
                <c:pt idx="33">
                  <c:v>659.28571428571433</c:v>
                </c:pt>
                <c:pt idx="34">
                  <c:v>653.57142857142856</c:v>
                </c:pt>
                <c:pt idx="35">
                  <c:v>631.28571428571433</c:v>
                </c:pt>
                <c:pt idx="36">
                  <c:v>662.28571428571433</c:v>
                </c:pt>
                <c:pt idx="37">
                  <c:v>703.42857142857144</c:v>
                </c:pt>
                <c:pt idx="38">
                  <c:v>651.28571428571433</c:v>
                </c:pt>
                <c:pt idx="39">
                  <c:v>691.28571428571433</c:v>
                </c:pt>
                <c:pt idx="40">
                  <c:v>603.71428571428567</c:v>
                </c:pt>
                <c:pt idx="41">
                  <c:v>690.85714285714289</c:v>
                </c:pt>
                <c:pt idx="42">
                  <c:v>754.85714285714289</c:v>
                </c:pt>
                <c:pt idx="43">
                  <c:v>732</c:v>
                </c:pt>
                <c:pt idx="44">
                  <c:v>728</c:v>
                </c:pt>
                <c:pt idx="45">
                  <c:v>779.28571428571433</c:v>
                </c:pt>
                <c:pt idx="46">
                  <c:v>743</c:v>
                </c:pt>
                <c:pt idx="47">
                  <c:v>801.57142857142856</c:v>
                </c:pt>
                <c:pt idx="48">
                  <c:v>731.85714285714289</c:v>
                </c:pt>
                <c:pt idx="49">
                  <c:v>663.28571428571433</c:v>
                </c:pt>
                <c:pt idx="50">
                  <c:v>690.28571428571433</c:v>
                </c:pt>
                <c:pt idx="51">
                  <c:v>676.28571428571433</c:v>
                </c:pt>
                <c:pt idx="52">
                  <c:v>709.42857142857144</c:v>
                </c:pt>
                <c:pt idx="53">
                  <c:v>728.57142857142856</c:v>
                </c:pt>
                <c:pt idx="54">
                  <c:v>718</c:v>
                </c:pt>
                <c:pt idx="55">
                  <c:v>707.57142857142856</c:v>
                </c:pt>
                <c:pt idx="56">
                  <c:v>834.71428571428567</c:v>
                </c:pt>
                <c:pt idx="57">
                  <c:v>821.85714285714289</c:v>
                </c:pt>
                <c:pt idx="58">
                  <c:v>808.28571428571433</c:v>
                </c:pt>
                <c:pt idx="59">
                  <c:v>804.57142857142856</c:v>
                </c:pt>
                <c:pt idx="60">
                  <c:v>835.57142857142856</c:v>
                </c:pt>
                <c:pt idx="61">
                  <c:v>787.14285714285711</c:v>
                </c:pt>
                <c:pt idx="62">
                  <c:v>815.85714285714289</c:v>
                </c:pt>
                <c:pt idx="63">
                  <c:v>729</c:v>
                </c:pt>
                <c:pt idx="64">
                  <c:v>726.57142857142856</c:v>
                </c:pt>
                <c:pt idx="65">
                  <c:v>772.14285714285711</c:v>
                </c:pt>
                <c:pt idx="66">
                  <c:v>857.28571428571433</c:v>
                </c:pt>
                <c:pt idx="67">
                  <c:v>829.28571428571433</c:v>
                </c:pt>
                <c:pt idx="68">
                  <c:v>857</c:v>
                </c:pt>
                <c:pt idx="69">
                  <c:v>807.42857142857144</c:v>
                </c:pt>
                <c:pt idx="70">
                  <c:v>745.42857142857144</c:v>
                </c:pt>
                <c:pt idx="71">
                  <c:v>751.85714285714289</c:v>
                </c:pt>
                <c:pt idx="72">
                  <c:v>698.42857142857144</c:v>
                </c:pt>
                <c:pt idx="73">
                  <c:v>643.57142857142856</c:v>
                </c:pt>
                <c:pt idx="74">
                  <c:v>570.85714285714289</c:v>
                </c:pt>
                <c:pt idx="75">
                  <c:v>542</c:v>
                </c:pt>
                <c:pt idx="76">
                  <c:v>547.14285714285711</c:v>
                </c:pt>
                <c:pt idx="77">
                  <c:v>546.14285714285711</c:v>
                </c:pt>
                <c:pt idx="78">
                  <c:v>484.42857142857144</c:v>
                </c:pt>
                <c:pt idx="79">
                  <c:v>414.71428571428572</c:v>
                </c:pt>
                <c:pt idx="80">
                  <c:v>291</c:v>
                </c:pt>
                <c:pt idx="81">
                  <c:v>293</c:v>
                </c:pt>
                <c:pt idx="82">
                  <c:v>265.57142857142856</c:v>
                </c:pt>
                <c:pt idx="83">
                  <c:v>225.85714285714286</c:v>
                </c:pt>
                <c:pt idx="84">
                  <c:v>176.85714285714286</c:v>
                </c:pt>
                <c:pt idx="85">
                  <c:v>150</c:v>
                </c:pt>
                <c:pt idx="86">
                  <c:v>125.71428571428571</c:v>
                </c:pt>
                <c:pt idx="87">
                  <c:v>93</c:v>
                </c:pt>
                <c:pt idx="88">
                  <c:v>71.571428571428569</c:v>
                </c:pt>
                <c:pt idx="89">
                  <c:v>63</c:v>
                </c:pt>
                <c:pt idx="90">
                  <c:v>54</c:v>
                </c:pt>
                <c:pt idx="91">
                  <c:v>36.571428571428569</c:v>
                </c:pt>
                <c:pt idx="92">
                  <c:v>25</c:v>
                </c:pt>
                <c:pt idx="93">
                  <c:v>18.428571428571427</c:v>
                </c:pt>
                <c:pt idx="94">
                  <c:v>15.571428571428571</c:v>
                </c:pt>
                <c:pt idx="95">
                  <c:v>13.142857142857142</c:v>
                </c:pt>
                <c:pt idx="96">
                  <c:v>8.5714285714285712</c:v>
                </c:pt>
                <c:pt idx="97">
                  <c:v>5.7142857142857144</c:v>
                </c:pt>
                <c:pt idx="98">
                  <c:v>4.1428571428571432</c:v>
                </c:pt>
                <c:pt idx="99">
                  <c:v>2.8571428571428572</c:v>
                </c:pt>
                <c:pt idx="100">
                  <c:v>2.4285714285714284</c:v>
                </c:pt>
                <c:pt idx="101">
                  <c:v>1.7142857142857142</c:v>
                </c:pt>
                <c:pt idx="102">
                  <c:v>1</c:v>
                </c:pt>
                <c:pt idx="103">
                  <c:v>0.8571428571428571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D54F-8399-2645E969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26</xdr:row>
      <xdr:rowOff>279400</xdr:rowOff>
    </xdr:from>
    <xdr:to>
      <xdr:col>18</xdr:col>
      <xdr:colOff>0</xdr:colOff>
      <xdr:row>37</xdr:row>
      <xdr:rowOff>279400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7C06B3E-081B-6B43-BE10-4144F01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18</xdr:col>
      <xdr:colOff>25400</xdr:colOff>
      <xdr:row>26</xdr:row>
      <xdr:rowOff>190500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2BFB332-33B2-2148-B87C-E52EB872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D26-AE21-F344-AE1C-BE1515059FA9}">
  <dimension ref="A1:G275"/>
  <sheetViews>
    <sheetView tabSelected="1" workbookViewId="0">
      <selection activeCell="F10" sqref="F10:G10"/>
    </sheetView>
  </sheetViews>
  <sheetFormatPr baseColWidth="10" defaultRowHeight="16" x14ac:dyDescent="0.2"/>
  <cols>
    <col min="1" max="1" width="11" style="3" bestFit="1" customWidth="1"/>
    <col min="2" max="2" width="10.6640625" style="3" bestFit="1" customWidth="1"/>
    <col min="3" max="3" width="12.6640625" style="3" bestFit="1" customWidth="1"/>
    <col min="4" max="4" width="11.83203125" style="3" customWidth="1"/>
    <col min="5" max="5" width="9" style="3" bestFit="1" customWidth="1"/>
    <col min="6" max="6" width="11.1640625" style="3" bestFit="1" customWidth="1"/>
    <col min="7" max="7" width="18" style="3" customWidth="1"/>
    <col min="8" max="16384" width="10.832031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3">
        <v>115</v>
      </c>
    </row>
    <row r="3" spans="1:7" x14ac:dyDescent="0.2">
      <c r="A3" s="3">
        <v>114</v>
      </c>
    </row>
    <row r="4" spans="1:7" x14ac:dyDescent="0.2">
      <c r="A4" s="3">
        <v>113</v>
      </c>
    </row>
    <row r="5" spans="1:7" x14ac:dyDescent="0.2">
      <c r="A5" s="3">
        <v>112</v>
      </c>
    </row>
    <row r="6" spans="1:7" x14ac:dyDescent="0.2">
      <c r="A6" s="3">
        <v>111</v>
      </c>
    </row>
    <row r="7" spans="1:7" x14ac:dyDescent="0.2">
      <c r="A7" s="3">
        <v>110</v>
      </c>
    </row>
    <row r="8" spans="1:7" x14ac:dyDescent="0.2">
      <c r="A8" s="3">
        <v>109</v>
      </c>
    </row>
    <row r="9" spans="1:7" x14ac:dyDescent="0.2">
      <c r="A9" s="3">
        <v>108</v>
      </c>
    </row>
    <row r="10" spans="1:7" ht="23" x14ac:dyDescent="0.25">
      <c r="A10" s="3">
        <v>107</v>
      </c>
      <c r="B10" s="3">
        <v>60912</v>
      </c>
      <c r="C10" s="2">
        <f t="shared" ref="C10:C11" si="0">B10-B11</f>
        <v>882</v>
      </c>
      <c r="D10" s="2">
        <f t="shared" ref="D10:D11" si="1">(C10+C11+C12+C13+C14+C15+C16)/7</f>
        <v>848.42857142857144</v>
      </c>
      <c r="E10" s="3">
        <v>2605</v>
      </c>
      <c r="F10" s="2">
        <f t="shared" ref="F10" si="2">E10-E11</f>
        <v>30</v>
      </c>
      <c r="G10" s="2">
        <f t="shared" ref="G10" si="3">(F10+F11+F12+F13+F14+F15+F16)/7</f>
        <v>32.857142857142854</v>
      </c>
    </row>
    <row r="11" spans="1:7" ht="23" x14ac:dyDescent="0.25">
      <c r="A11" s="3">
        <v>106</v>
      </c>
      <c r="B11" s="3">
        <v>60030</v>
      </c>
      <c r="C11" s="2">
        <f t="shared" si="0"/>
        <v>952</v>
      </c>
      <c r="D11" s="2">
        <f t="shared" si="1"/>
        <v>864.28571428571433</v>
      </c>
      <c r="E11" s="3">
        <v>2575</v>
      </c>
      <c r="F11" s="2">
        <f t="shared" ref="F11" si="4">E11-E12</f>
        <v>46</v>
      </c>
      <c r="G11" s="2">
        <f t="shared" ref="G11" si="5">(F11+F12+F13+F14+F15+F16+F17)/7</f>
        <v>35.142857142857146</v>
      </c>
    </row>
    <row r="12" spans="1:7" ht="23" x14ac:dyDescent="0.25">
      <c r="A12" s="3">
        <v>105</v>
      </c>
      <c r="B12" s="3">
        <v>59078</v>
      </c>
      <c r="C12" s="2">
        <f t="shared" ref="C12:C19" si="6">B12-B13</f>
        <v>664</v>
      </c>
      <c r="D12" s="2">
        <f t="shared" ref="D12:D19" si="7">(C12+C13+C14+C15+C16+C17+C18)/7</f>
        <v>832.71428571428567</v>
      </c>
      <c r="E12" s="3">
        <v>2529</v>
      </c>
      <c r="F12" s="2">
        <f t="shared" ref="F12:F19" si="8">E12-E13</f>
        <v>35</v>
      </c>
      <c r="G12" s="2">
        <f t="shared" ref="G12:G19" si="9">(F12+F13+F14+F15+F16+F17+F18)/7</f>
        <v>34.857142857142854</v>
      </c>
    </row>
    <row r="13" spans="1:7" ht="23" x14ac:dyDescent="0.25">
      <c r="A13" s="3">
        <v>104</v>
      </c>
      <c r="B13" s="3">
        <v>58414</v>
      </c>
      <c r="C13" s="2">
        <f t="shared" si="6"/>
        <v>733</v>
      </c>
      <c r="D13" s="2">
        <f t="shared" si="7"/>
        <v>845.28571428571433</v>
      </c>
      <c r="E13" s="3">
        <v>2494</v>
      </c>
      <c r="F13" s="2">
        <f t="shared" si="8"/>
        <v>43</v>
      </c>
      <c r="G13" s="2">
        <f t="shared" si="9"/>
        <v>40.857142857142854</v>
      </c>
    </row>
    <row r="14" spans="1:7" ht="23" x14ac:dyDescent="0.25">
      <c r="A14" s="3">
        <v>103</v>
      </c>
      <c r="B14" s="3">
        <v>57681</v>
      </c>
      <c r="C14" s="2">
        <f t="shared" si="6"/>
        <v>880</v>
      </c>
      <c r="D14" s="2">
        <f t="shared" si="7"/>
        <v>826.14285714285711</v>
      </c>
      <c r="E14" s="3">
        <v>2451</v>
      </c>
      <c r="F14" s="2">
        <f t="shared" si="8"/>
        <v>5</v>
      </c>
      <c r="G14" s="2">
        <f t="shared" si="9"/>
        <v>38.714285714285715</v>
      </c>
    </row>
    <row r="15" spans="1:7" ht="23" x14ac:dyDescent="0.25">
      <c r="A15" s="3">
        <v>102</v>
      </c>
      <c r="B15" s="3">
        <v>56801</v>
      </c>
      <c r="C15" s="2">
        <f t="shared" si="6"/>
        <v>1018</v>
      </c>
      <c r="D15" s="2">
        <f t="shared" si="7"/>
        <v>784.57142857142856</v>
      </c>
      <c r="E15" s="3">
        <v>2446</v>
      </c>
      <c r="F15" s="2">
        <f t="shared" si="8"/>
        <v>28</v>
      </c>
      <c r="G15" s="2">
        <f t="shared" si="9"/>
        <v>38.857142857142854</v>
      </c>
    </row>
    <row r="16" spans="1:7" ht="23" x14ac:dyDescent="0.25">
      <c r="A16" s="3">
        <v>101</v>
      </c>
      <c r="B16" s="3">
        <v>55783</v>
      </c>
      <c r="C16" s="2">
        <f t="shared" si="6"/>
        <v>810</v>
      </c>
      <c r="D16" s="2">
        <f t="shared" si="7"/>
        <v>737.42857142857144</v>
      </c>
      <c r="E16" s="3">
        <v>2418</v>
      </c>
      <c r="F16" s="2">
        <f t="shared" si="8"/>
        <v>43</v>
      </c>
      <c r="G16" s="2">
        <f t="shared" si="9"/>
        <v>34.857142857142854</v>
      </c>
    </row>
    <row r="17" spans="1:7" ht="23" x14ac:dyDescent="0.25">
      <c r="A17" s="3">
        <v>100</v>
      </c>
      <c r="B17" s="3">
        <v>54973</v>
      </c>
      <c r="C17" s="2">
        <f t="shared" si="6"/>
        <v>993</v>
      </c>
      <c r="D17" s="2">
        <f t="shared" si="7"/>
        <v>732.28571428571433</v>
      </c>
      <c r="E17" s="3">
        <v>2375</v>
      </c>
      <c r="F17" s="2">
        <f t="shared" si="8"/>
        <v>46</v>
      </c>
      <c r="G17" s="2">
        <f t="shared" si="9"/>
        <v>32.571428571428569</v>
      </c>
    </row>
    <row r="18" spans="1:7" ht="23" x14ac:dyDescent="0.25">
      <c r="A18" s="3">
        <v>99</v>
      </c>
      <c r="B18" s="3">
        <v>53980</v>
      </c>
      <c r="C18" s="2">
        <f t="shared" si="6"/>
        <v>731</v>
      </c>
      <c r="D18" s="2">
        <f t="shared" si="7"/>
        <v>726.57142857142856</v>
      </c>
      <c r="E18" s="3">
        <v>2329</v>
      </c>
      <c r="F18" s="2">
        <f t="shared" si="8"/>
        <v>44</v>
      </c>
      <c r="G18" s="2">
        <f t="shared" si="9"/>
        <v>29.428571428571427</v>
      </c>
    </row>
    <row r="19" spans="1:7" ht="23" x14ac:dyDescent="0.25">
      <c r="A19" s="3">
        <v>98</v>
      </c>
      <c r="B19" s="3">
        <v>53249</v>
      </c>
      <c r="C19" s="2">
        <f t="shared" si="6"/>
        <v>752</v>
      </c>
      <c r="D19" s="2">
        <f t="shared" si="7"/>
        <v>720.28571428571433</v>
      </c>
      <c r="E19" s="3">
        <v>2285</v>
      </c>
      <c r="F19" s="2">
        <f t="shared" si="8"/>
        <v>77</v>
      </c>
      <c r="G19" s="2">
        <f t="shared" si="9"/>
        <v>26.142857142857142</v>
      </c>
    </row>
    <row r="20" spans="1:7" ht="23" x14ac:dyDescent="0.25">
      <c r="A20" s="3">
        <v>97</v>
      </c>
      <c r="B20" s="4">
        <v>52497</v>
      </c>
      <c r="C20" s="2">
        <f t="shared" ref="C20" si="10">B20-B21</f>
        <v>599</v>
      </c>
      <c r="D20" s="2">
        <f t="shared" ref="D20" si="11">(C20+C21+C22+C23+C24+C25+C26)/7</f>
        <v>697</v>
      </c>
      <c r="E20" s="4">
        <v>2208</v>
      </c>
      <c r="F20" s="2">
        <f t="shared" ref="F20" si="12">E20-E21</f>
        <v>28</v>
      </c>
      <c r="G20" s="2">
        <f t="shared" ref="G20" si="13">(F20+F21+F22+F23+F24+F25+F26)/7</f>
        <v>19.142857142857142</v>
      </c>
    </row>
    <row r="21" spans="1:7" ht="23" x14ac:dyDescent="0.25">
      <c r="A21" s="3">
        <v>96</v>
      </c>
      <c r="B21" s="4">
        <v>51898</v>
      </c>
      <c r="C21" s="2">
        <f t="shared" ref="C21:C28" si="14">B21-B22</f>
        <v>589</v>
      </c>
      <c r="D21" s="2">
        <f t="shared" ref="D21:D28" si="15">(C21+C22+C23+C24+C25+C26+C27)/7</f>
        <v>701.71428571428567</v>
      </c>
      <c r="E21" s="3">
        <v>2180</v>
      </c>
      <c r="F21" s="2">
        <f t="shared" ref="F21:F28" si="16">E21-E22</f>
        <v>6</v>
      </c>
      <c r="G21" s="2">
        <f t="shared" ref="G21:G28" si="17">(F21+F22+F23+F24+F25+F26+F27)/7</f>
        <v>19.714285714285715</v>
      </c>
    </row>
    <row r="22" spans="1:7" ht="23" x14ac:dyDescent="0.25">
      <c r="A22" s="3">
        <v>95</v>
      </c>
      <c r="B22" s="4">
        <v>51309</v>
      </c>
      <c r="C22" s="2">
        <f t="shared" si="14"/>
        <v>688</v>
      </c>
      <c r="D22" s="2">
        <f t="shared" si="15"/>
        <v>717.57142857142856</v>
      </c>
      <c r="E22" s="3">
        <v>2174</v>
      </c>
      <c r="F22" s="2">
        <f t="shared" si="16"/>
        <v>0</v>
      </c>
      <c r="G22" s="2">
        <f t="shared" si="17"/>
        <v>24.428571428571427</v>
      </c>
    </row>
    <row r="23" spans="1:7" ht="23" x14ac:dyDescent="0.25">
      <c r="A23" s="3">
        <v>94</v>
      </c>
      <c r="B23" s="4">
        <v>50621</v>
      </c>
      <c r="C23" s="2">
        <f t="shared" si="14"/>
        <v>774</v>
      </c>
      <c r="D23" s="2">
        <f t="shared" si="15"/>
        <v>707.28571428571433</v>
      </c>
      <c r="E23" s="3">
        <v>2174</v>
      </c>
      <c r="F23" s="2">
        <f t="shared" si="16"/>
        <v>27</v>
      </c>
      <c r="G23" s="2">
        <f t="shared" si="17"/>
        <v>28.571428571428573</v>
      </c>
    </row>
    <row r="24" spans="1:7" ht="23" x14ac:dyDescent="0.25">
      <c r="A24" s="3">
        <v>93</v>
      </c>
      <c r="B24" s="4">
        <v>49847</v>
      </c>
      <c r="C24" s="2">
        <f t="shared" si="14"/>
        <v>953</v>
      </c>
      <c r="D24" s="2">
        <f t="shared" si="15"/>
        <v>682.42857142857144</v>
      </c>
      <c r="E24" s="3">
        <v>2147</v>
      </c>
      <c r="F24" s="2">
        <f t="shared" si="16"/>
        <v>24</v>
      </c>
      <c r="G24" s="2">
        <f t="shared" si="17"/>
        <v>26.428571428571427</v>
      </c>
    </row>
    <row r="25" spans="1:7" ht="23" x14ac:dyDescent="0.25">
      <c r="A25" s="3">
        <v>92</v>
      </c>
      <c r="B25" s="4">
        <v>48894</v>
      </c>
      <c r="C25" s="2">
        <f t="shared" si="14"/>
        <v>687</v>
      </c>
      <c r="D25" s="2">
        <f t="shared" si="15"/>
        <v>639</v>
      </c>
      <c r="E25" s="3">
        <v>2123</v>
      </c>
      <c r="F25" s="2">
        <f t="shared" si="16"/>
        <v>21</v>
      </c>
      <c r="G25" s="2">
        <f t="shared" si="17"/>
        <v>30.857142857142858</v>
      </c>
    </row>
    <row r="26" spans="1:7" ht="23" x14ac:dyDescent="0.25">
      <c r="A26" s="3">
        <v>91</v>
      </c>
      <c r="B26" s="4">
        <v>48207</v>
      </c>
      <c r="C26" s="2">
        <f t="shared" si="14"/>
        <v>589</v>
      </c>
      <c r="D26" s="2">
        <f t="shared" si="15"/>
        <v>639.57142857142856</v>
      </c>
      <c r="E26" s="3">
        <v>2102</v>
      </c>
      <c r="F26" s="2">
        <f t="shared" si="16"/>
        <v>28</v>
      </c>
      <c r="G26" s="2">
        <f t="shared" si="17"/>
        <v>33</v>
      </c>
    </row>
    <row r="27" spans="1:7" ht="23" x14ac:dyDescent="0.25">
      <c r="A27" s="3">
        <v>90</v>
      </c>
      <c r="B27" s="4">
        <v>47618</v>
      </c>
      <c r="C27" s="2">
        <f t="shared" si="14"/>
        <v>632</v>
      </c>
      <c r="D27" s="2">
        <f t="shared" si="15"/>
        <v>610.57142857142856</v>
      </c>
      <c r="E27" s="3">
        <v>2074</v>
      </c>
      <c r="F27" s="2">
        <f t="shared" si="16"/>
        <v>32</v>
      </c>
      <c r="G27" s="2">
        <f t="shared" si="17"/>
        <v>34.857142857142854</v>
      </c>
    </row>
    <row r="28" spans="1:7" ht="23" x14ac:dyDescent="0.25">
      <c r="A28" s="3">
        <v>89</v>
      </c>
      <c r="B28" s="4">
        <v>46986</v>
      </c>
      <c r="C28" s="2">
        <f t="shared" si="14"/>
        <v>700</v>
      </c>
      <c r="D28" s="2">
        <f t="shared" si="15"/>
        <v>592.57142857142856</v>
      </c>
      <c r="E28" s="3">
        <v>2042</v>
      </c>
      <c r="F28" s="2">
        <f t="shared" si="16"/>
        <v>39</v>
      </c>
      <c r="G28" s="2">
        <f t="shared" si="17"/>
        <v>31.142857142857142</v>
      </c>
    </row>
    <row r="29" spans="1:7" ht="23" x14ac:dyDescent="0.25">
      <c r="A29" s="3">
        <v>88</v>
      </c>
      <c r="B29" s="3">
        <v>46286</v>
      </c>
      <c r="C29" s="2">
        <f t="shared" ref="C29:C31" si="18">B29-B30</f>
        <v>616</v>
      </c>
      <c r="D29" s="2">
        <f t="shared" ref="D29:D31" si="19">(C29+C30+C31+C32+C33+C34+C35)/7</f>
        <v>593.42857142857144</v>
      </c>
      <c r="E29" s="3">
        <v>2003</v>
      </c>
      <c r="F29" s="2">
        <f t="shared" ref="F29:F31" si="20">E29-E30</f>
        <v>29</v>
      </c>
      <c r="G29" s="2">
        <f t="shared" ref="G29:G31" si="21">(F29+F30+F31+F32+F33+F34+F35)/7</f>
        <v>27.428571428571427</v>
      </c>
    </row>
    <row r="30" spans="1:7" ht="23" x14ac:dyDescent="0.25">
      <c r="A30" s="3">
        <v>87</v>
      </c>
      <c r="B30" s="3">
        <v>45670</v>
      </c>
      <c r="C30" s="2">
        <f t="shared" si="18"/>
        <v>600</v>
      </c>
      <c r="D30" s="2">
        <f t="shared" si="19"/>
        <v>636</v>
      </c>
      <c r="E30" s="3">
        <v>1974</v>
      </c>
      <c r="F30" s="2">
        <f t="shared" si="20"/>
        <v>12</v>
      </c>
      <c r="G30" s="2">
        <f t="shared" si="21"/>
        <v>27</v>
      </c>
    </row>
    <row r="31" spans="1:7" ht="23" x14ac:dyDescent="0.25">
      <c r="A31" s="3">
        <v>86</v>
      </c>
      <c r="B31" s="3">
        <v>45070</v>
      </c>
      <c r="C31" s="2">
        <f t="shared" si="18"/>
        <v>649</v>
      </c>
      <c r="D31" s="2">
        <f t="shared" si="19"/>
        <v>666.42857142857144</v>
      </c>
      <c r="E31" s="3">
        <v>1962</v>
      </c>
      <c r="F31" s="2">
        <f t="shared" si="20"/>
        <v>55</v>
      </c>
      <c r="G31" s="2">
        <f t="shared" si="21"/>
        <v>29.714285714285715</v>
      </c>
    </row>
    <row r="32" spans="1:7" ht="23" x14ac:dyDescent="0.25">
      <c r="A32" s="3">
        <v>85</v>
      </c>
      <c r="B32" s="3">
        <v>44421</v>
      </c>
      <c r="C32" s="2">
        <f t="shared" ref="C32:C34" si="22">B32-B33</f>
        <v>691</v>
      </c>
      <c r="D32" s="2">
        <f t="shared" ref="D32:D34" si="23">(C32+C33+C34+C35+C36+C37+C38)/7</f>
        <v>682</v>
      </c>
      <c r="E32" s="3">
        <v>1907</v>
      </c>
      <c r="F32" s="2">
        <f t="shared" ref="F32:F34" si="24">E32-E33</f>
        <v>36</v>
      </c>
      <c r="G32" s="2">
        <f t="shared" ref="G32:G34" si="25">(F32+F33+F34+F35+F36+F37+F38)/7</f>
        <v>31.428571428571427</v>
      </c>
    </row>
    <row r="33" spans="1:7" ht="23" x14ac:dyDescent="0.25">
      <c r="A33" s="3">
        <v>84</v>
      </c>
      <c r="B33" s="3">
        <v>43730</v>
      </c>
      <c r="C33" s="2">
        <f t="shared" si="22"/>
        <v>386</v>
      </c>
      <c r="D33" s="2">
        <f t="shared" si="23"/>
        <v>715.57142857142856</v>
      </c>
      <c r="E33" s="3">
        <v>1871</v>
      </c>
      <c r="F33" s="2">
        <f t="shared" si="24"/>
        <v>41</v>
      </c>
      <c r="G33" s="2">
        <f t="shared" si="25"/>
        <v>29.571428571428573</v>
      </c>
    </row>
    <row r="34" spans="1:7" ht="23" x14ac:dyDescent="0.25">
      <c r="A34" s="3">
        <v>83</v>
      </c>
      <c r="B34" s="3">
        <v>43344</v>
      </c>
      <c r="C34" s="2">
        <f t="shared" si="22"/>
        <v>506</v>
      </c>
      <c r="D34" s="2">
        <f t="shared" si="23"/>
        <v>751.85714285714289</v>
      </c>
      <c r="E34" s="3">
        <v>1830</v>
      </c>
      <c r="F34" s="2">
        <f t="shared" si="24"/>
        <v>6</v>
      </c>
      <c r="G34" s="2">
        <f t="shared" si="25"/>
        <v>26.857142857142858</v>
      </c>
    </row>
    <row r="35" spans="1:7" ht="23" x14ac:dyDescent="0.25">
      <c r="A35" s="3">
        <v>82</v>
      </c>
      <c r="B35" s="2">
        <v>42838</v>
      </c>
      <c r="C35" s="2">
        <f>B35-B36</f>
        <v>706</v>
      </c>
      <c r="D35" s="2">
        <f>(C35+C36+C37+C38+C39+C40+C41)/7</f>
        <v>733.85714285714289</v>
      </c>
      <c r="E35" s="2">
        <v>1824</v>
      </c>
      <c r="F35" s="2">
        <f>E35-E36</f>
        <v>13</v>
      </c>
      <c r="G35" s="2">
        <f>(F35+F36+F37+F38+F39+F40+F41)/7</f>
        <v>31.142857142857142</v>
      </c>
    </row>
    <row r="36" spans="1:7" ht="23" x14ac:dyDescent="0.25">
      <c r="A36" s="3">
        <v>81</v>
      </c>
      <c r="B36" s="2">
        <v>42132</v>
      </c>
      <c r="C36" s="2">
        <f t="shared" ref="C36:C99" si="26">B36-B37</f>
        <v>914</v>
      </c>
      <c r="D36" s="2">
        <f t="shared" ref="D36:D99" si="27">(C36+C37+C38+C39+C40+C41+C42)/7</f>
        <v>712.14285714285711</v>
      </c>
      <c r="E36" s="2">
        <v>1811</v>
      </c>
      <c r="F36" s="2">
        <f t="shared" ref="F36:F99" si="28">E36-E37</f>
        <v>26</v>
      </c>
      <c r="G36" s="2">
        <f t="shared" ref="G36:G99" si="29">(F36+F37+F38+F39+F40+F41+F42)/7</f>
        <v>31.285714285714285</v>
      </c>
    </row>
    <row r="37" spans="1:7" ht="23" x14ac:dyDescent="0.25">
      <c r="A37" s="3">
        <v>80</v>
      </c>
      <c r="B37" s="2">
        <v>41218</v>
      </c>
      <c r="C37" s="2">
        <f t="shared" si="26"/>
        <v>813</v>
      </c>
      <c r="D37" s="2">
        <f t="shared" si="27"/>
        <v>648.14285714285711</v>
      </c>
      <c r="E37" s="2">
        <v>1785</v>
      </c>
      <c r="F37" s="2">
        <f t="shared" si="28"/>
        <v>31</v>
      </c>
      <c r="G37" s="2">
        <f t="shared" si="29"/>
        <v>32.571428571428569</v>
      </c>
    </row>
    <row r="38" spans="1:7" ht="23" x14ac:dyDescent="0.25">
      <c r="A38" s="3">
        <v>79</v>
      </c>
      <c r="B38" s="2">
        <v>40405</v>
      </c>
      <c r="C38" s="2">
        <f t="shared" si="26"/>
        <v>758</v>
      </c>
      <c r="D38" s="2">
        <f t="shared" si="27"/>
        <v>649.57142857142856</v>
      </c>
      <c r="E38" s="2">
        <v>1754</v>
      </c>
      <c r="F38" s="2">
        <f t="shared" si="28"/>
        <v>67</v>
      </c>
      <c r="G38" s="2">
        <f t="shared" si="29"/>
        <v>32.428571428571431</v>
      </c>
    </row>
    <row r="39" spans="1:7" ht="23" x14ac:dyDescent="0.25">
      <c r="A39" s="3">
        <v>78</v>
      </c>
      <c r="B39" s="2">
        <v>39647</v>
      </c>
      <c r="C39" s="2">
        <f t="shared" si="26"/>
        <v>926</v>
      </c>
      <c r="D39" s="2">
        <f t="shared" si="27"/>
        <v>616.42857142857144</v>
      </c>
      <c r="E39" s="2">
        <v>1687</v>
      </c>
      <c r="F39" s="2">
        <f t="shared" si="28"/>
        <v>23</v>
      </c>
      <c r="G39" s="2">
        <f t="shared" si="29"/>
        <v>26</v>
      </c>
    </row>
    <row r="40" spans="1:7" ht="23" x14ac:dyDescent="0.25">
      <c r="A40" s="3">
        <v>77</v>
      </c>
      <c r="B40" s="2">
        <v>38721</v>
      </c>
      <c r="C40" s="2">
        <f t="shared" si="26"/>
        <v>640</v>
      </c>
      <c r="D40" s="2">
        <f t="shared" si="27"/>
        <v>583.71428571428567</v>
      </c>
      <c r="E40" s="2">
        <v>1664</v>
      </c>
      <c r="F40" s="2">
        <f t="shared" si="28"/>
        <v>22</v>
      </c>
      <c r="G40" s="2">
        <f t="shared" si="29"/>
        <v>29</v>
      </c>
    </row>
    <row r="41" spans="1:7" ht="23" x14ac:dyDescent="0.25">
      <c r="A41" s="1">
        <v>76</v>
      </c>
      <c r="B41" s="2">
        <v>38081</v>
      </c>
      <c r="C41" s="2">
        <f t="shared" si="26"/>
        <v>380</v>
      </c>
      <c r="D41" s="2">
        <f t="shared" si="27"/>
        <v>593.42857142857144</v>
      </c>
      <c r="E41" s="2">
        <v>1642</v>
      </c>
      <c r="F41" s="2">
        <f t="shared" si="28"/>
        <v>36</v>
      </c>
      <c r="G41" s="2">
        <f t="shared" si="29"/>
        <v>28.714285714285715</v>
      </c>
    </row>
    <row r="42" spans="1:7" ht="23" x14ac:dyDescent="0.25">
      <c r="A42" s="1">
        <v>75</v>
      </c>
      <c r="B42" s="2">
        <v>37701</v>
      </c>
      <c r="C42" s="2">
        <f t="shared" si="26"/>
        <v>554</v>
      </c>
      <c r="D42" s="2">
        <f t="shared" si="27"/>
        <v>608.57142857142856</v>
      </c>
      <c r="E42" s="2">
        <v>1606</v>
      </c>
      <c r="F42" s="2">
        <f t="shared" si="28"/>
        <v>14</v>
      </c>
      <c r="G42" s="2">
        <f t="shared" si="29"/>
        <v>28.714285714285715</v>
      </c>
    </row>
    <row r="43" spans="1:7" ht="23" x14ac:dyDescent="0.25">
      <c r="A43" s="1">
        <v>74</v>
      </c>
      <c r="B43" s="2">
        <v>37147</v>
      </c>
      <c r="C43" s="2">
        <f t="shared" si="26"/>
        <v>466</v>
      </c>
      <c r="D43" s="2">
        <f t="shared" si="27"/>
        <v>659.28571428571433</v>
      </c>
      <c r="E43" s="2">
        <v>1592</v>
      </c>
      <c r="F43" s="2">
        <f t="shared" si="28"/>
        <v>35</v>
      </c>
      <c r="G43" s="2">
        <f t="shared" si="29"/>
        <v>27.428571428571427</v>
      </c>
    </row>
    <row r="44" spans="1:7" ht="23" x14ac:dyDescent="0.25">
      <c r="A44" s="1">
        <v>73</v>
      </c>
      <c r="B44" s="2">
        <v>36681</v>
      </c>
      <c r="C44" s="2">
        <f t="shared" si="26"/>
        <v>823</v>
      </c>
      <c r="D44" s="2">
        <f t="shared" si="27"/>
        <v>653.57142857142856</v>
      </c>
      <c r="E44" s="2">
        <v>1557</v>
      </c>
      <c r="F44" s="2">
        <f t="shared" si="28"/>
        <v>30</v>
      </c>
      <c r="G44" s="2">
        <f t="shared" si="29"/>
        <v>25.714285714285715</v>
      </c>
    </row>
    <row r="45" spans="1:7" ht="23" x14ac:dyDescent="0.25">
      <c r="A45" s="1">
        <v>72</v>
      </c>
      <c r="B45" s="2">
        <v>35858</v>
      </c>
      <c r="C45" s="2">
        <f t="shared" si="26"/>
        <v>526</v>
      </c>
      <c r="D45" s="2">
        <f t="shared" si="27"/>
        <v>631.28571428571433</v>
      </c>
      <c r="E45" s="2">
        <v>1527</v>
      </c>
      <c r="F45" s="2">
        <f t="shared" si="28"/>
        <v>22</v>
      </c>
      <c r="G45" s="2">
        <f t="shared" si="29"/>
        <v>27.285714285714285</v>
      </c>
    </row>
    <row r="46" spans="1:7" ht="23" x14ac:dyDescent="0.25">
      <c r="A46" s="1">
        <v>71</v>
      </c>
      <c r="B46" s="2">
        <v>35332</v>
      </c>
      <c r="C46" s="2">
        <f t="shared" si="26"/>
        <v>697</v>
      </c>
      <c r="D46" s="2">
        <f t="shared" si="27"/>
        <v>662.28571428571433</v>
      </c>
      <c r="E46" s="2">
        <v>1505</v>
      </c>
      <c r="F46" s="2">
        <f t="shared" si="28"/>
        <v>44</v>
      </c>
      <c r="G46" s="2">
        <f t="shared" si="29"/>
        <v>27.714285714285715</v>
      </c>
    </row>
    <row r="47" spans="1:7" ht="23" x14ac:dyDescent="0.25">
      <c r="A47" s="1">
        <v>70</v>
      </c>
      <c r="B47" s="2">
        <v>34635</v>
      </c>
      <c r="C47" s="2">
        <f t="shared" si="26"/>
        <v>708</v>
      </c>
      <c r="D47" s="2">
        <f t="shared" si="27"/>
        <v>703.42857142857144</v>
      </c>
      <c r="E47" s="2">
        <v>1461</v>
      </c>
      <c r="F47" s="2">
        <f t="shared" si="28"/>
        <v>20</v>
      </c>
      <c r="G47" s="2">
        <f t="shared" si="29"/>
        <v>24.714285714285715</v>
      </c>
    </row>
    <row r="48" spans="1:7" ht="23" x14ac:dyDescent="0.25">
      <c r="A48" s="1">
        <v>69</v>
      </c>
      <c r="B48" s="2">
        <v>33927</v>
      </c>
      <c r="C48" s="2">
        <f t="shared" si="26"/>
        <v>486</v>
      </c>
      <c r="D48" s="2">
        <f t="shared" si="27"/>
        <v>651.28571428571433</v>
      </c>
      <c r="E48" s="2">
        <v>1441</v>
      </c>
      <c r="F48" s="2">
        <f t="shared" si="28"/>
        <v>36</v>
      </c>
      <c r="G48" s="2">
        <f t="shared" si="29"/>
        <v>31.285714285714285</v>
      </c>
    </row>
    <row r="49" spans="1:7" ht="23" x14ac:dyDescent="0.25">
      <c r="A49" s="1">
        <v>68</v>
      </c>
      <c r="B49" s="2">
        <v>33441</v>
      </c>
      <c r="C49" s="2">
        <f t="shared" si="26"/>
        <v>909</v>
      </c>
      <c r="D49" s="2">
        <f t="shared" si="27"/>
        <v>691.28571428571433</v>
      </c>
      <c r="E49" s="2">
        <v>1405</v>
      </c>
      <c r="F49" s="2">
        <f t="shared" si="28"/>
        <v>5</v>
      </c>
      <c r="G49" s="2">
        <f t="shared" si="29"/>
        <v>32.571428571428569</v>
      </c>
    </row>
    <row r="50" spans="1:7" ht="23" x14ac:dyDescent="0.25">
      <c r="A50" s="1">
        <v>67</v>
      </c>
      <c r="B50" s="2">
        <v>32532</v>
      </c>
      <c r="C50" s="2">
        <f t="shared" si="26"/>
        <v>426</v>
      </c>
      <c r="D50" s="2">
        <f t="shared" si="27"/>
        <v>603.71428571428567</v>
      </c>
      <c r="E50" s="2">
        <v>1400</v>
      </c>
      <c r="F50" s="2">
        <f t="shared" si="28"/>
        <v>23</v>
      </c>
      <c r="G50" s="2">
        <f t="shared" si="29"/>
        <v>32.285714285714285</v>
      </c>
    </row>
    <row r="51" spans="1:7" ht="23" x14ac:dyDescent="0.25">
      <c r="A51" s="1">
        <v>66</v>
      </c>
      <c r="B51" s="2">
        <v>32106</v>
      </c>
      <c r="C51" s="2">
        <f t="shared" si="26"/>
        <v>667</v>
      </c>
      <c r="D51" s="2">
        <f t="shared" si="27"/>
        <v>690.85714285714289</v>
      </c>
      <c r="E51" s="2">
        <v>1377</v>
      </c>
      <c r="F51" s="2">
        <f t="shared" si="28"/>
        <v>41</v>
      </c>
      <c r="G51" s="2">
        <f t="shared" si="29"/>
        <v>31.857142857142858</v>
      </c>
    </row>
    <row r="52" spans="1:7" ht="23" x14ac:dyDescent="0.25">
      <c r="A52" s="1">
        <v>65</v>
      </c>
      <c r="B52" s="2">
        <v>31439</v>
      </c>
      <c r="C52" s="2">
        <f t="shared" si="26"/>
        <v>743</v>
      </c>
      <c r="D52" s="2">
        <f t="shared" si="27"/>
        <v>754.85714285714289</v>
      </c>
      <c r="E52" s="2">
        <v>1336</v>
      </c>
      <c r="F52" s="2">
        <f t="shared" si="28"/>
        <v>25</v>
      </c>
      <c r="G52" s="2">
        <f t="shared" si="29"/>
        <v>30.857142857142858</v>
      </c>
    </row>
    <row r="53" spans="1:7" ht="23" x14ac:dyDescent="0.25">
      <c r="A53" s="1">
        <v>64</v>
      </c>
      <c r="B53" s="2">
        <v>30696</v>
      </c>
      <c r="C53" s="2">
        <f t="shared" si="26"/>
        <v>985</v>
      </c>
      <c r="D53" s="2">
        <f t="shared" si="27"/>
        <v>732</v>
      </c>
      <c r="E53" s="2">
        <v>1311</v>
      </c>
      <c r="F53" s="2">
        <f t="shared" si="28"/>
        <v>23</v>
      </c>
      <c r="G53" s="2">
        <f t="shared" si="29"/>
        <v>31.142857142857142</v>
      </c>
    </row>
    <row r="54" spans="1:7" ht="23" x14ac:dyDescent="0.25">
      <c r="A54" s="1">
        <v>63</v>
      </c>
      <c r="B54" s="2">
        <v>29711</v>
      </c>
      <c r="C54" s="2">
        <f t="shared" si="26"/>
        <v>343</v>
      </c>
      <c r="D54" s="2">
        <f t="shared" si="27"/>
        <v>728</v>
      </c>
      <c r="E54" s="2">
        <v>1288</v>
      </c>
      <c r="F54" s="2">
        <f t="shared" si="28"/>
        <v>66</v>
      </c>
      <c r="G54" s="2">
        <f t="shared" si="29"/>
        <v>37.428571428571431</v>
      </c>
    </row>
    <row r="55" spans="1:7" ht="23" x14ac:dyDescent="0.25">
      <c r="A55" s="1">
        <v>62</v>
      </c>
      <c r="B55" s="2">
        <v>29368</v>
      </c>
      <c r="C55" s="2">
        <f t="shared" si="26"/>
        <v>766</v>
      </c>
      <c r="D55" s="2">
        <f t="shared" si="27"/>
        <v>779.28571428571433</v>
      </c>
      <c r="E55" s="2">
        <v>1222</v>
      </c>
      <c r="F55" s="2">
        <f t="shared" si="28"/>
        <v>45</v>
      </c>
      <c r="G55" s="2">
        <f t="shared" si="29"/>
        <v>35.857142857142854</v>
      </c>
    </row>
    <row r="56" spans="1:7" ht="23" x14ac:dyDescent="0.25">
      <c r="A56" s="1">
        <v>61</v>
      </c>
      <c r="B56" s="2">
        <v>28602</v>
      </c>
      <c r="C56" s="2">
        <f t="shared" si="26"/>
        <v>296</v>
      </c>
      <c r="D56" s="2">
        <f t="shared" si="27"/>
        <v>743</v>
      </c>
      <c r="E56" s="2">
        <v>1177</v>
      </c>
      <c r="F56" s="2">
        <f t="shared" si="28"/>
        <v>3</v>
      </c>
      <c r="G56" s="2">
        <f t="shared" si="29"/>
        <v>37.857142857142854</v>
      </c>
    </row>
    <row r="57" spans="1:7" ht="23" x14ac:dyDescent="0.25">
      <c r="A57" s="1">
        <v>60</v>
      </c>
      <c r="B57" s="2">
        <v>28306</v>
      </c>
      <c r="C57" s="2">
        <f t="shared" si="26"/>
        <v>1036</v>
      </c>
      <c r="D57" s="2">
        <f t="shared" si="27"/>
        <v>801.57142857142856</v>
      </c>
      <c r="E57" s="2">
        <v>1174</v>
      </c>
      <c r="F57" s="2">
        <f t="shared" si="28"/>
        <v>20</v>
      </c>
      <c r="G57" s="2">
        <f t="shared" si="29"/>
        <v>38.571428571428569</v>
      </c>
    </row>
    <row r="58" spans="1:7" ht="23" x14ac:dyDescent="0.25">
      <c r="A58" s="1">
        <v>59</v>
      </c>
      <c r="B58" s="2">
        <v>27270</v>
      </c>
      <c r="C58" s="2">
        <f t="shared" si="26"/>
        <v>1115</v>
      </c>
      <c r="D58" s="2">
        <f t="shared" si="27"/>
        <v>731.85714285714289</v>
      </c>
      <c r="E58" s="2">
        <v>1154</v>
      </c>
      <c r="F58" s="2">
        <f t="shared" si="28"/>
        <v>34</v>
      </c>
      <c r="G58" s="2">
        <f t="shared" si="29"/>
        <v>37.428571428571431</v>
      </c>
    </row>
    <row r="59" spans="1:7" ht="23" x14ac:dyDescent="0.25">
      <c r="A59" s="1">
        <v>58</v>
      </c>
      <c r="B59" s="2">
        <v>26155</v>
      </c>
      <c r="C59" s="2">
        <f t="shared" si="26"/>
        <v>583</v>
      </c>
      <c r="D59" s="2">
        <f t="shared" si="27"/>
        <v>663.28571428571433</v>
      </c>
      <c r="E59" s="2">
        <v>1120</v>
      </c>
      <c r="F59" s="2">
        <f t="shared" si="28"/>
        <v>27</v>
      </c>
      <c r="G59" s="2">
        <f t="shared" si="29"/>
        <v>35.428571428571431</v>
      </c>
    </row>
    <row r="60" spans="1:7" ht="23" x14ac:dyDescent="0.25">
      <c r="A60" s="1">
        <v>57</v>
      </c>
      <c r="B60" s="2">
        <v>25572</v>
      </c>
      <c r="C60" s="2">
        <f t="shared" si="26"/>
        <v>957</v>
      </c>
      <c r="D60" s="2">
        <f t="shared" si="27"/>
        <v>690.28571428571433</v>
      </c>
      <c r="E60" s="2">
        <v>1093</v>
      </c>
      <c r="F60" s="2">
        <f t="shared" si="28"/>
        <v>67</v>
      </c>
      <c r="G60" s="2">
        <f t="shared" si="29"/>
        <v>36.714285714285715</v>
      </c>
    </row>
    <row r="61" spans="1:7" ht="23" x14ac:dyDescent="0.25">
      <c r="A61" s="1">
        <v>56</v>
      </c>
      <c r="B61" s="2">
        <v>24615</v>
      </c>
      <c r="C61" s="2">
        <f t="shared" si="26"/>
        <v>702</v>
      </c>
      <c r="D61" s="2">
        <f t="shared" si="27"/>
        <v>676.28571428571433</v>
      </c>
      <c r="E61" s="2">
        <v>1026</v>
      </c>
      <c r="F61" s="2">
        <f t="shared" si="28"/>
        <v>55</v>
      </c>
      <c r="G61" s="2">
        <f t="shared" si="29"/>
        <v>32.428571428571431</v>
      </c>
    </row>
    <row r="62" spans="1:7" ht="23" x14ac:dyDescent="0.25">
      <c r="A62" s="1">
        <v>55</v>
      </c>
      <c r="B62" s="2">
        <v>23913</v>
      </c>
      <c r="C62" s="2">
        <f t="shared" si="26"/>
        <v>512</v>
      </c>
      <c r="D62" s="2">
        <f t="shared" si="27"/>
        <v>709.42857142857144</v>
      </c>
      <c r="E62" s="1">
        <v>971</v>
      </c>
      <c r="F62" s="2">
        <f t="shared" si="28"/>
        <v>59</v>
      </c>
      <c r="G62" s="2">
        <f t="shared" si="29"/>
        <v>34</v>
      </c>
    </row>
    <row r="63" spans="1:7" ht="23" x14ac:dyDescent="0.25">
      <c r="A63" s="1">
        <v>54</v>
      </c>
      <c r="B63" s="2">
        <v>23401</v>
      </c>
      <c r="C63" s="2">
        <f t="shared" si="26"/>
        <v>706</v>
      </c>
      <c r="D63" s="2">
        <f t="shared" si="27"/>
        <v>728.57142857142856</v>
      </c>
      <c r="E63" s="1">
        <v>912</v>
      </c>
      <c r="F63" s="2">
        <f t="shared" si="28"/>
        <v>8</v>
      </c>
      <c r="G63" s="2">
        <f t="shared" si="29"/>
        <v>32.142857142857146</v>
      </c>
    </row>
    <row r="64" spans="1:7" ht="23" x14ac:dyDescent="0.25">
      <c r="A64" s="1">
        <v>53</v>
      </c>
      <c r="B64" s="2">
        <v>22695</v>
      </c>
      <c r="C64" s="2">
        <f t="shared" si="26"/>
        <v>548</v>
      </c>
      <c r="D64" s="2">
        <f t="shared" si="27"/>
        <v>718</v>
      </c>
      <c r="E64" s="1">
        <v>904</v>
      </c>
      <c r="F64" s="2">
        <f t="shared" si="28"/>
        <v>12</v>
      </c>
      <c r="G64" s="2">
        <f t="shared" si="29"/>
        <v>33</v>
      </c>
    </row>
    <row r="65" spans="1:7" ht="23" x14ac:dyDescent="0.25">
      <c r="A65" s="1">
        <v>52</v>
      </c>
      <c r="B65" s="2">
        <v>22147</v>
      </c>
      <c r="C65" s="2">
        <f t="shared" si="26"/>
        <v>635</v>
      </c>
      <c r="D65" s="2">
        <f t="shared" si="27"/>
        <v>707.57142857142856</v>
      </c>
      <c r="E65" s="1">
        <v>892</v>
      </c>
      <c r="F65" s="2">
        <f t="shared" si="28"/>
        <v>20</v>
      </c>
      <c r="G65" s="2">
        <f t="shared" si="29"/>
        <v>34.571428571428569</v>
      </c>
    </row>
    <row r="66" spans="1:7" ht="23" x14ac:dyDescent="0.25">
      <c r="A66" s="1">
        <v>51</v>
      </c>
      <c r="B66" s="2">
        <v>21512</v>
      </c>
      <c r="C66" s="2">
        <f t="shared" si="26"/>
        <v>772</v>
      </c>
      <c r="D66" s="2">
        <f t="shared" si="27"/>
        <v>834.71428571428567</v>
      </c>
      <c r="E66" s="1">
        <v>872</v>
      </c>
      <c r="F66" s="2">
        <f t="shared" si="28"/>
        <v>36</v>
      </c>
      <c r="G66" s="2">
        <f t="shared" si="29"/>
        <v>40.714285714285715</v>
      </c>
    </row>
    <row r="67" spans="1:7" ht="23" x14ac:dyDescent="0.25">
      <c r="A67" s="1">
        <v>50</v>
      </c>
      <c r="B67" s="2">
        <v>20740</v>
      </c>
      <c r="C67" s="2">
        <f t="shared" si="26"/>
        <v>859</v>
      </c>
      <c r="D67" s="2">
        <f t="shared" si="27"/>
        <v>821.85714285714289</v>
      </c>
      <c r="E67" s="1">
        <v>836</v>
      </c>
      <c r="F67" s="2">
        <f t="shared" si="28"/>
        <v>37</v>
      </c>
      <c r="G67" s="2">
        <f t="shared" si="29"/>
        <v>40.571428571428569</v>
      </c>
    </row>
    <row r="68" spans="1:7" ht="23" x14ac:dyDescent="0.25">
      <c r="A68" s="1">
        <v>49</v>
      </c>
      <c r="B68" s="2">
        <v>19881</v>
      </c>
      <c r="C68" s="2">
        <f t="shared" si="26"/>
        <v>934</v>
      </c>
      <c r="D68" s="2">
        <f t="shared" si="27"/>
        <v>808.28571428571433</v>
      </c>
      <c r="E68" s="1">
        <v>799</v>
      </c>
      <c r="F68" s="2">
        <f t="shared" si="28"/>
        <v>66</v>
      </c>
      <c r="G68" s="2">
        <f t="shared" si="29"/>
        <v>42.571428571428569</v>
      </c>
    </row>
    <row r="69" spans="1:7" ht="23" x14ac:dyDescent="0.25">
      <c r="A69" s="1">
        <v>48</v>
      </c>
      <c r="B69" s="2">
        <v>18947</v>
      </c>
      <c r="C69" s="2">
        <f t="shared" si="26"/>
        <v>646</v>
      </c>
      <c r="D69" s="2">
        <f t="shared" si="27"/>
        <v>804.57142857142856</v>
      </c>
      <c r="E69" s="1">
        <v>733</v>
      </c>
      <c r="F69" s="2">
        <f t="shared" si="28"/>
        <v>46</v>
      </c>
      <c r="G69" s="2">
        <f t="shared" si="29"/>
        <v>38.428571428571431</v>
      </c>
    </row>
    <row r="70" spans="1:7" ht="23" x14ac:dyDescent="0.25">
      <c r="A70" s="1">
        <v>47</v>
      </c>
      <c r="B70" s="2">
        <v>18301</v>
      </c>
      <c r="C70" s="2">
        <f t="shared" si="26"/>
        <v>632</v>
      </c>
      <c r="D70" s="2">
        <f t="shared" si="27"/>
        <v>835.57142857142856</v>
      </c>
      <c r="E70" s="1">
        <v>687</v>
      </c>
      <c r="F70" s="2">
        <f t="shared" si="28"/>
        <v>14</v>
      </c>
      <c r="G70" s="2">
        <f t="shared" si="29"/>
        <v>36.285714285714285</v>
      </c>
    </row>
    <row r="71" spans="1:7" ht="23" x14ac:dyDescent="0.25">
      <c r="A71" s="1">
        <v>46</v>
      </c>
      <c r="B71" s="2">
        <v>17669</v>
      </c>
      <c r="C71" s="2">
        <f t="shared" si="26"/>
        <v>475</v>
      </c>
      <c r="D71" s="2">
        <f t="shared" si="27"/>
        <v>787.14285714285711</v>
      </c>
      <c r="E71" s="1">
        <v>673</v>
      </c>
      <c r="F71" s="2">
        <f t="shared" si="28"/>
        <v>23</v>
      </c>
      <c r="G71" s="2">
        <f t="shared" si="29"/>
        <v>35</v>
      </c>
    </row>
    <row r="72" spans="1:7" ht="23" x14ac:dyDescent="0.25">
      <c r="A72" s="1">
        <v>45</v>
      </c>
      <c r="B72" s="2">
        <v>17194</v>
      </c>
      <c r="C72" s="2">
        <f t="shared" si="26"/>
        <v>1525</v>
      </c>
      <c r="D72" s="2">
        <f t="shared" si="27"/>
        <v>815.85714285714289</v>
      </c>
      <c r="E72" s="1">
        <v>650</v>
      </c>
      <c r="F72" s="2">
        <f t="shared" si="28"/>
        <v>63</v>
      </c>
      <c r="G72" s="2">
        <f t="shared" si="29"/>
        <v>33.428571428571431</v>
      </c>
    </row>
    <row r="73" spans="1:7" ht="23" x14ac:dyDescent="0.25">
      <c r="A73" s="1">
        <v>44</v>
      </c>
      <c r="B73" s="2">
        <v>15669</v>
      </c>
      <c r="C73" s="2">
        <f t="shared" si="26"/>
        <v>682</v>
      </c>
      <c r="D73" s="2">
        <f t="shared" si="27"/>
        <v>729</v>
      </c>
      <c r="E73" s="1">
        <v>587</v>
      </c>
      <c r="F73" s="2">
        <f t="shared" si="28"/>
        <v>35</v>
      </c>
      <c r="G73" s="2">
        <f t="shared" si="29"/>
        <v>29.714285714285715</v>
      </c>
    </row>
    <row r="74" spans="1:7" ht="23" x14ac:dyDescent="0.25">
      <c r="A74" s="1">
        <v>43</v>
      </c>
      <c r="B74" s="2">
        <v>14987</v>
      </c>
      <c r="C74" s="2">
        <f t="shared" si="26"/>
        <v>764</v>
      </c>
      <c r="D74" s="2">
        <f t="shared" si="27"/>
        <v>726.57142857142856</v>
      </c>
      <c r="E74" s="1">
        <v>552</v>
      </c>
      <c r="F74" s="2">
        <f t="shared" si="28"/>
        <v>51</v>
      </c>
      <c r="G74" s="2">
        <f t="shared" si="29"/>
        <v>27.142857142857142</v>
      </c>
    </row>
    <row r="75" spans="1:7" ht="23" x14ac:dyDescent="0.25">
      <c r="A75" s="1">
        <v>42</v>
      </c>
      <c r="B75" s="2">
        <v>14223</v>
      </c>
      <c r="C75" s="2">
        <f t="shared" si="26"/>
        <v>908</v>
      </c>
      <c r="D75" s="2">
        <f t="shared" si="27"/>
        <v>772.14285714285711</v>
      </c>
      <c r="E75" s="1">
        <v>501</v>
      </c>
      <c r="F75" s="2">
        <f t="shared" si="28"/>
        <v>37</v>
      </c>
      <c r="G75" s="2">
        <f t="shared" si="29"/>
        <v>24.571428571428573</v>
      </c>
    </row>
    <row r="76" spans="1:7" ht="23" x14ac:dyDescent="0.25">
      <c r="A76" s="1">
        <v>41</v>
      </c>
      <c r="B76" s="2">
        <v>13315</v>
      </c>
      <c r="C76" s="2">
        <f t="shared" si="26"/>
        <v>863</v>
      </c>
      <c r="D76" s="2">
        <f t="shared" si="27"/>
        <v>857.28571428571433</v>
      </c>
      <c r="E76" s="1">
        <v>464</v>
      </c>
      <c r="F76" s="2">
        <f t="shared" si="28"/>
        <v>31</v>
      </c>
      <c r="G76" s="2">
        <f t="shared" si="29"/>
        <v>33.571428571428569</v>
      </c>
    </row>
    <row r="77" spans="1:7" ht="23" x14ac:dyDescent="0.25">
      <c r="A77" s="1">
        <v>40</v>
      </c>
      <c r="B77" s="2">
        <v>12452</v>
      </c>
      <c r="C77" s="2">
        <f t="shared" si="26"/>
        <v>293</v>
      </c>
      <c r="D77" s="2">
        <f t="shared" si="27"/>
        <v>829.28571428571433</v>
      </c>
      <c r="E77" s="1">
        <v>433</v>
      </c>
      <c r="F77" s="2">
        <f t="shared" si="28"/>
        <v>5</v>
      </c>
      <c r="G77" s="2">
        <f t="shared" si="29"/>
        <v>31.714285714285715</v>
      </c>
    </row>
    <row r="78" spans="1:7" ht="23" x14ac:dyDescent="0.25">
      <c r="A78" s="1">
        <v>39</v>
      </c>
      <c r="B78" s="2">
        <v>12159</v>
      </c>
      <c r="C78" s="2">
        <f t="shared" si="26"/>
        <v>676</v>
      </c>
      <c r="D78" s="2">
        <f t="shared" si="27"/>
        <v>857</v>
      </c>
      <c r="E78" s="1">
        <v>428</v>
      </c>
      <c r="F78" s="2">
        <f t="shared" si="28"/>
        <v>12</v>
      </c>
      <c r="G78" s="2">
        <f t="shared" si="29"/>
        <v>32.428571428571431</v>
      </c>
    </row>
    <row r="79" spans="1:7" ht="23" x14ac:dyDescent="0.25">
      <c r="A79" s="1">
        <v>38</v>
      </c>
      <c r="B79" s="2">
        <v>11483</v>
      </c>
      <c r="C79" s="2">
        <f t="shared" si="26"/>
        <v>917</v>
      </c>
      <c r="D79" s="2">
        <f t="shared" si="27"/>
        <v>807.42857142857144</v>
      </c>
      <c r="E79" s="1">
        <v>416</v>
      </c>
      <c r="F79" s="2">
        <f t="shared" si="28"/>
        <v>37</v>
      </c>
      <c r="G79" s="2">
        <f t="shared" si="29"/>
        <v>33.142857142857146</v>
      </c>
    </row>
    <row r="80" spans="1:7" ht="23" x14ac:dyDescent="0.25">
      <c r="A80" s="1">
        <v>37</v>
      </c>
      <c r="B80" s="2">
        <v>10566</v>
      </c>
      <c r="C80" s="2">
        <f t="shared" si="26"/>
        <v>665</v>
      </c>
      <c r="D80" s="2">
        <f t="shared" si="27"/>
        <v>745.42857142857144</v>
      </c>
      <c r="E80" s="1">
        <v>379</v>
      </c>
      <c r="F80" s="2">
        <f t="shared" si="28"/>
        <v>17</v>
      </c>
      <c r="G80" s="2">
        <f t="shared" si="29"/>
        <v>30.857142857142858</v>
      </c>
    </row>
    <row r="81" spans="1:7" ht="23" x14ac:dyDescent="0.25">
      <c r="A81" s="1">
        <v>36</v>
      </c>
      <c r="B81" s="2">
        <v>9901</v>
      </c>
      <c r="C81" s="2">
        <f t="shared" si="26"/>
        <v>1083</v>
      </c>
      <c r="D81" s="2">
        <f t="shared" si="27"/>
        <v>751.85714285714289</v>
      </c>
      <c r="E81" s="1">
        <v>362</v>
      </c>
      <c r="F81" s="2">
        <f t="shared" si="28"/>
        <v>33</v>
      </c>
      <c r="G81" s="2">
        <f t="shared" si="29"/>
        <v>31.857142857142858</v>
      </c>
    </row>
    <row r="82" spans="1:7" ht="23" x14ac:dyDescent="0.25">
      <c r="A82" s="1">
        <v>35</v>
      </c>
      <c r="B82" s="2">
        <v>8818</v>
      </c>
      <c r="C82" s="2">
        <f t="shared" si="26"/>
        <v>1504</v>
      </c>
      <c r="D82" s="2">
        <f t="shared" si="27"/>
        <v>698.42857142857144</v>
      </c>
      <c r="E82" s="1">
        <v>329</v>
      </c>
      <c r="F82" s="2">
        <f t="shared" si="28"/>
        <v>100</v>
      </c>
      <c r="G82" s="2">
        <f t="shared" si="29"/>
        <v>31.142857142857142</v>
      </c>
    </row>
    <row r="83" spans="1:7" ht="23" x14ac:dyDescent="0.25">
      <c r="A83" s="1">
        <v>34</v>
      </c>
      <c r="B83" s="2">
        <v>7314</v>
      </c>
      <c r="C83" s="2">
        <f t="shared" si="26"/>
        <v>667</v>
      </c>
      <c r="D83" s="2">
        <f t="shared" si="27"/>
        <v>643.57142857142856</v>
      </c>
      <c r="E83" s="1">
        <v>229</v>
      </c>
      <c r="F83" s="2">
        <f t="shared" si="28"/>
        <v>18</v>
      </c>
      <c r="G83" s="2">
        <f t="shared" si="29"/>
        <v>20.285714285714285</v>
      </c>
    </row>
    <row r="84" spans="1:7" ht="23" x14ac:dyDescent="0.25">
      <c r="A84" s="1">
        <v>33</v>
      </c>
      <c r="B84" s="2">
        <v>6647</v>
      </c>
      <c r="C84" s="2">
        <f t="shared" si="26"/>
        <v>487</v>
      </c>
      <c r="D84" s="2">
        <f t="shared" si="27"/>
        <v>570.85714285714289</v>
      </c>
      <c r="E84" s="1">
        <v>211</v>
      </c>
      <c r="F84" s="2">
        <f t="shared" si="28"/>
        <v>10</v>
      </c>
      <c r="G84" s="2">
        <f t="shared" si="29"/>
        <v>18.714285714285715</v>
      </c>
    </row>
    <row r="85" spans="1:7" ht="23" x14ac:dyDescent="0.25">
      <c r="A85" s="1">
        <v>32</v>
      </c>
      <c r="B85" s="2">
        <v>6160</v>
      </c>
      <c r="C85" s="2">
        <f t="shared" si="26"/>
        <v>329</v>
      </c>
      <c r="D85" s="2">
        <f t="shared" si="27"/>
        <v>542</v>
      </c>
      <c r="E85" s="1">
        <v>201</v>
      </c>
      <c r="F85" s="2">
        <f t="shared" si="28"/>
        <v>17</v>
      </c>
      <c r="G85" s="2">
        <f t="shared" si="29"/>
        <v>18.857142857142858</v>
      </c>
    </row>
    <row r="86" spans="1:7" ht="23" x14ac:dyDescent="0.25">
      <c r="A86" s="1">
        <v>31</v>
      </c>
      <c r="B86" s="2">
        <v>5831</v>
      </c>
      <c r="C86" s="2">
        <f t="shared" si="26"/>
        <v>483</v>
      </c>
      <c r="D86" s="2">
        <f t="shared" si="27"/>
        <v>547.14285714285711</v>
      </c>
      <c r="E86" s="1">
        <v>184</v>
      </c>
      <c r="F86" s="2">
        <f t="shared" si="28"/>
        <v>21</v>
      </c>
      <c r="G86" s="2">
        <f t="shared" si="29"/>
        <v>17.142857142857142</v>
      </c>
    </row>
    <row r="87" spans="1:7" ht="23" x14ac:dyDescent="0.25">
      <c r="A87" s="1">
        <v>30</v>
      </c>
      <c r="B87" s="2">
        <v>5348</v>
      </c>
      <c r="C87" s="2">
        <f t="shared" si="26"/>
        <v>710</v>
      </c>
      <c r="D87" s="2">
        <f t="shared" si="27"/>
        <v>546.14285714285711</v>
      </c>
      <c r="E87" s="1">
        <v>163</v>
      </c>
      <c r="F87" s="2">
        <f t="shared" si="28"/>
        <v>24</v>
      </c>
      <c r="G87" s="2">
        <f t="shared" si="29"/>
        <v>16.428571428571427</v>
      </c>
    </row>
    <row r="88" spans="1:7" ht="23" x14ac:dyDescent="0.25">
      <c r="A88" s="1">
        <v>29</v>
      </c>
      <c r="B88" s="2">
        <v>4638</v>
      </c>
      <c r="C88" s="2">
        <f t="shared" si="26"/>
        <v>709</v>
      </c>
      <c r="D88" s="2">
        <f t="shared" si="27"/>
        <v>484.42857142857144</v>
      </c>
      <c r="E88" s="1">
        <v>139</v>
      </c>
      <c r="F88" s="2">
        <f t="shared" si="28"/>
        <v>28</v>
      </c>
      <c r="G88" s="2">
        <f t="shared" si="29"/>
        <v>14.142857142857142</v>
      </c>
    </row>
    <row r="89" spans="1:7" ht="23" x14ac:dyDescent="0.25">
      <c r="A89" s="1">
        <v>28</v>
      </c>
      <c r="B89" s="2">
        <v>3929</v>
      </c>
      <c r="C89" s="2">
        <f t="shared" si="26"/>
        <v>1120</v>
      </c>
      <c r="D89" s="2">
        <f t="shared" si="27"/>
        <v>414.71428571428572</v>
      </c>
      <c r="E89" s="1">
        <v>111</v>
      </c>
      <c r="F89" s="2">
        <f t="shared" si="28"/>
        <v>24</v>
      </c>
      <c r="G89" s="2">
        <f t="shared" si="29"/>
        <v>11.285714285714286</v>
      </c>
    </row>
    <row r="90" spans="1:7" ht="23" x14ac:dyDescent="0.25">
      <c r="A90" s="1">
        <v>27</v>
      </c>
      <c r="B90" s="2">
        <v>2809</v>
      </c>
      <c r="C90" s="2">
        <f t="shared" si="26"/>
        <v>158</v>
      </c>
      <c r="D90" s="2">
        <f t="shared" si="27"/>
        <v>291</v>
      </c>
      <c r="E90" s="1">
        <v>87</v>
      </c>
      <c r="F90" s="2">
        <f t="shared" si="28"/>
        <v>7</v>
      </c>
      <c r="G90" s="2">
        <f t="shared" si="29"/>
        <v>8.8571428571428577</v>
      </c>
    </row>
    <row r="91" spans="1:7" ht="23" x14ac:dyDescent="0.25">
      <c r="A91" s="1">
        <v>26</v>
      </c>
      <c r="B91" s="2">
        <v>2651</v>
      </c>
      <c r="C91" s="2">
        <f t="shared" si="26"/>
        <v>285</v>
      </c>
      <c r="D91" s="2">
        <f t="shared" si="27"/>
        <v>293</v>
      </c>
      <c r="E91" s="1">
        <v>80</v>
      </c>
      <c r="F91" s="2">
        <f t="shared" si="28"/>
        <v>11</v>
      </c>
      <c r="G91" s="2">
        <f t="shared" si="29"/>
        <v>8.1428571428571423</v>
      </c>
    </row>
    <row r="92" spans="1:7" ht="23" x14ac:dyDescent="0.25">
      <c r="A92" s="1">
        <v>25</v>
      </c>
      <c r="B92" s="2">
        <v>2366</v>
      </c>
      <c r="C92" s="2">
        <f t="shared" si="26"/>
        <v>365</v>
      </c>
      <c r="D92" s="2">
        <f t="shared" si="27"/>
        <v>265.57142857142856</v>
      </c>
      <c r="E92" s="1">
        <v>69</v>
      </c>
      <c r="F92" s="2">
        <f t="shared" si="28"/>
        <v>5</v>
      </c>
      <c r="G92" s="2">
        <f t="shared" si="29"/>
        <v>7.8571428571428568</v>
      </c>
    </row>
    <row r="93" spans="1:7" ht="23" x14ac:dyDescent="0.25">
      <c r="A93" s="1">
        <v>24</v>
      </c>
      <c r="B93" s="2">
        <v>2001</v>
      </c>
      <c r="C93" s="2">
        <f t="shared" si="26"/>
        <v>476</v>
      </c>
      <c r="D93" s="2">
        <f t="shared" si="27"/>
        <v>225.85714285714286</v>
      </c>
      <c r="E93" s="1">
        <v>64</v>
      </c>
      <c r="F93" s="2">
        <f t="shared" si="28"/>
        <v>16</v>
      </c>
      <c r="G93" s="2">
        <f t="shared" si="29"/>
        <v>7.2857142857142856</v>
      </c>
    </row>
    <row r="94" spans="1:7" ht="23" x14ac:dyDescent="0.25">
      <c r="A94" s="1">
        <v>23</v>
      </c>
      <c r="B94" s="2">
        <v>1525</v>
      </c>
      <c r="C94" s="2">
        <f t="shared" si="26"/>
        <v>278</v>
      </c>
      <c r="D94" s="2">
        <f t="shared" si="27"/>
        <v>176.85714285714286</v>
      </c>
      <c r="E94" s="1">
        <v>48</v>
      </c>
      <c r="F94" s="2">
        <f t="shared" si="28"/>
        <v>8</v>
      </c>
      <c r="G94" s="2">
        <f t="shared" si="29"/>
        <v>5.4285714285714288</v>
      </c>
    </row>
    <row r="95" spans="1:7" ht="23" x14ac:dyDescent="0.25">
      <c r="A95" s="1">
        <v>22</v>
      </c>
      <c r="B95" s="2">
        <v>1247</v>
      </c>
      <c r="C95" s="2">
        <f t="shared" si="26"/>
        <v>221</v>
      </c>
      <c r="D95" s="2">
        <f t="shared" si="27"/>
        <v>150</v>
      </c>
      <c r="E95" s="1">
        <v>40</v>
      </c>
      <c r="F95" s="2">
        <f t="shared" si="28"/>
        <v>8</v>
      </c>
      <c r="G95" s="2">
        <f t="shared" si="29"/>
        <v>5.5714285714285712</v>
      </c>
    </row>
    <row r="96" spans="1:7" ht="23" x14ac:dyDescent="0.25">
      <c r="A96" s="1">
        <v>21</v>
      </c>
      <c r="B96" s="2">
        <v>1026</v>
      </c>
      <c r="C96" s="2">
        <f t="shared" si="26"/>
        <v>254</v>
      </c>
      <c r="D96" s="2">
        <f t="shared" si="27"/>
        <v>125.71428571428571</v>
      </c>
      <c r="E96" s="1">
        <v>32</v>
      </c>
      <c r="F96" s="2">
        <f t="shared" si="28"/>
        <v>7</v>
      </c>
      <c r="G96" s="2">
        <f t="shared" si="29"/>
        <v>4.4285714285714288</v>
      </c>
    </row>
    <row r="97" spans="1:7" ht="23" x14ac:dyDescent="0.25">
      <c r="A97" s="1">
        <v>20</v>
      </c>
      <c r="B97" s="1">
        <v>772</v>
      </c>
      <c r="C97" s="2">
        <f t="shared" si="26"/>
        <v>172</v>
      </c>
      <c r="D97" s="2">
        <f t="shared" si="27"/>
        <v>93</v>
      </c>
      <c r="E97" s="1">
        <v>25</v>
      </c>
      <c r="F97" s="2">
        <f t="shared" si="28"/>
        <v>2</v>
      </c>
      <c r="G97" s="2">
        <f t="shared" si="29"/>
        <v>3.4285714285714284</v>
      </c>
    </row>
    <row r="98" spans="1:7" ht="23" x14ac:dyDescent="0.25">
      <c r="A98" s="1">
        <v>19</v>
      </c>
      <c r="B98" s="1">
        <v>600</v>
      </c>
      <c r="C98" s="2">
        <f t="shared" si="26"/>
        <v>93</v>
      </c>
      <c r="D98" s="2">
        <f t="shared" si="27"/>
        <v>71.571428571428569</v>
      </c>
      <c r="E98" s="1">
        <v>23</v>
      </c>
      <c r="F98" s="2">
        <f t="shared" si="28"/>
        <v>9</v>
      </c>
      <c r="G98" s="2">
        <f t="shared" si="29"/>
        <v>3.1428571428571428</v>
      </c>
    </row>
    <row r="99" spans="1:7" ht="23" x14ac:dyDescent="0.25">
      <c r="A99" s="1">
        <v>18</v>
      </c>
      <c r="B99" s="1">
        <v>507</v>
      </c>
      <c r="C99" s="2">
        <f t="shared" si="26"/>
        <v>87</v>
      </c>
      <c r="D99" s="2">
        <f t="shared" si="27"/>
        <v>63</v>
      </c>
      <c r="E99" s="1">
        <v>14</v>
      </c>
      <c r="F99" s="2">
        <f t="shared" si="28"/>
        <v>1</v>
      </c>
      <c r="G99" s="2">
        <f t="shared" si="29"/>
        <v>1.8571428571428572</v>
      </c>
    </row>
    <row r="100" spans="1:7" ht="23" x14ac:dyDescent="0.25">
      <c r="A100" s="1">
        <v>17</v>
      </c>
      <c r="B100" s="1">
        <v>420</v>
      </c>
      <c r="C100" s="2">
        <f t="shared" ref="C100:C116" si="30">B100-B101</f>
        <v>133</v>
      </c>
      <c r="D100" s="2">
        <f t="shared" ref="D100:D116" si="31">(C100+C101+C102+C103+C104+C105+C106)/7</f>
        <v>54</v>
      </c>
      <c r="E100" s="1">
        <v>13</v>
      </c>
      <c r="F100" s="2">
        <f t="shared" ref="F100:F116" si="32">E100-E101</f>
        <v>3</v>
      </c>
      <c r="G100" s="2">
        <f t="shared" ref="G100:G116" si="33">(F100+F101+F102+F103+F104+F105+F106)/7</f>
        <v>1.7142857142857142</v>
      </c>
    </row>
    <row r="101" spans="1:7" ht="23" x14ac:dyDescent="0.25">
      <c r="A101" s="1">
        <v>16</v>
      </c>
      <c r="B101" s="1">
        <v>287</v>
      </c>
      <c r="C101" s="2">
        <f t="shared" si="30"/>
        <v>90</v>
      </c>
      <c r="D101" s="2">
        <f t="shared" si="31"/>
        <v>36.571428571428569</v>
      </c>
      <c r="E101" s="1">
        <v>10</v>
      </c>
      <c r="F101" s="2">
        <f t="shared" si="32"/>
        <v>9</v>
      </c>
      <c r="G101" s="2">
        <f t="shared" si="33"/>
        <v>1.4285714285714286</v>
      </c>
    </row>
    <row r="102" spans="1:7" ht="23" x14ac:dyDescent="0.25">
      <c r="A102" s="1">
        <v>15</v>
      </c>
      <c r="B102" s="1">
        <v>197</v>
      </c>
      <c r="C102" s="2">
        <f t="shared" si="30"/>
        <v>51</v>
      </c>
      <c r="D102" s="2">
        <f t="shared" si="31"/>
        <v>25</v>
      </c>
      <c r="E102" s="1">
        <v>1</v>
      </c>
      <c r="F102" s="2">
        <f t="shared" si="32"/>
        <v>0</v>
      </c>
      <c r="G102" s="2">
        <f t="shared" si="33"/>
        <v>0.14285714285714285</v>
      </c>
    </row>
    <row r="103" spans="1:7" ht="23" x14ac:dyDescent="0.25">
      <c r="A103" s="1">
        <v>14</v>
      </c>
      <c r="B103" s="1">
        <v>146</v>
      </c>
      <c r="C103" s="2">
        <f t="shared" si="30"/>
        <v>25</v>
      </c>
      <c r="D103" s="2">
        <f t="shared" si="31"/>
        <v>18.428571428571427</v>
      </c>
      <c r="E103" s="1">
        <v>1</v>
      </c>
      <c r="F103" s="2">
        <f t="shared" si="32"/>
        <v>0</v>
      </c>
      <c r="G103" s="2">
        <f t="shared" si="33"/>
        <v>0.14285714285714285</v>
      </c>
    </row>
    <row r="104" spans="1:7" ht="23" x14ac:dyDescent="0.25">
      <c r="A104" s="1">
        <v>13</v>
      </c>
      <c r="B104" s="1">
        <v>121</v>
      </c>
      <c r="C104" s="2">
        <f t="shared" si="30"/>
        <v>22</v>
      </c>
      <c r="D104" s="2">
        <f t="shared" si="31"/>
        <v>15.571428571428571</v>
      </c>
      <c r="E104" s="1">
        <v>1</v>
      </c>
      <c r="F104" s="2">
        <f t="shared" si="32"/>
        <v>0</v>
      </c>
      <c r="G104" s="2">
        <f t="shared" si="33"/>
        <v>0.14285714285714285</v>
      </c>
    </row>
    <row r="105" spans="1:7" ht="23" x14ac:dyDescent="0.25">
      <c r="A105" s="1">
        <v>12</v>
      </c>
      <c r="B105" s="1">
        <v>99</v>
      </c>
      <c r="C105" s="2">
        <f t="shared" si="30"/>
        <v>33</v>
      </c>
      <c r="D105" s="2">
        <f t="shared" si="31"/>
        <v>13.142857142857142</v>
      </c>
      <c r="E105" s="1">
        <v>1</v>
      </c>
      <c r="F105" s="2">
        <f t="shared" si="32"/>
        <v>0</v>
      </c>
      <c r="G105" s="2">
        <f t="shared" si="33"/>
        <v>0.14285714285714285</v>
      </c>
    </row>
    <row r="106" spans="1:7" ht="23" x14ac:dyDescent="0.25">
      <c r="A106" s="1">
        <v>11</v>
      </c>
      <c r="B106" s="1">
        <v>66</v>
      </c>
      <c r="C106" s="2">
        <f t="shared" si="30"/>
        <v>24</v>
      </c>
      <c r="D106" s="2">
        <f t="shared" si="31"/>
        <v>8.5714285714285712</v>
      </c>
      <c r="E106" s="1">
        <v>1</v>
      </c>
      <c r="F106" s="2">
        <f t="shared" si="32"/>
        <v>0</v>
      </c>
      <c r="G106" s="2">
        <f t="shared" si="33"/>
        <v>0.14285714285714285</v>
      </c>
    </row>
    <row r="107" spans="1:7" ht="23" x14ac:dyDescent="0.25">
      <c r="A107" s="1">
        <v>10</v>
      </c>
      <c r="B107" s="1">
        <v>42</v>
      </c>
      <c r="C107" s="2">
        <f t="shared" si="30"/>
        <v>11</v>
      </c>
      <c r="D107" s="2">
        <f t="shared" si="31"/>
        <v>5.7142857142857144</v>
      </c>
      <c r="E107" s="1">
        <v>1</v>
      </c>
      <c r="F107" s="2">
        <f t="shared" si="32"/>
        <v>1</v>
      </c>
      <c r="G107" s="2">
        <f t="shared" si="33"/>
        <v>0.14285714285714285</v>
      </c>
    </row>
    <row r="108" spans="1:7" ht="23" x14ac:dyDescent="0.25">
      <c r="A108" s="1">
        <v>9</v>
      </c>
      <c r="B108" s="1">
        <v>31</v>
      </c>
      <c r="C108" s="2">
        <f t="shared" si="30"/>
        <v>9</v>
      </c>
      <c r="D108" s="2">
        <f t="shared" si="31"/>
        <v>4.1428571428571432</v>
      </c>
      <c r="E108" s="1">
        <v>0</v>
      </c>
      <c r="F108" s="2">
        <f t="shared" si="32"/>
        <v>0</v>
      </c>
      <c r="G108" s="2">
        <f t="shared" si="33"/>
        <v>0</v>
      </c>
    </row>
    <row r="109" spans="1:7" ht="23" x14ac:dyDescent="0.25">
      <c r="A109" s="1">
        <v>8</v>
      </c>
      <c r="B109" s="1">
        <v>22</v>
      </c>
      <c r="C109" s="2">
        <f t="shared" si="30"/>
        <v>5</v>
      </c>
      <c r="D109" s="2">
        <f t="shared" si="31"/>
        <v>2.8571428571428572</v>
      </c>
      <c r="E109" s="1">
        <v>0</v>
      </c>
      <c r="F109" s="2">
        <f t="shared" si="32"/>
        <v>0</v>
      </c>
      <c r="G109" s="2">
        <f t="shared" si="33"/>
        <v>0</v>
      </c>
    </row>
    <row r="110" spans="1:7" ht="23" x14ac:dyDescent="0.25">
      <c r="A110" s="1">
        <v>7</v>
      </c>
      <c r="B110" s="1">
        <v>17</v>
      </c>
      <c r="C110" s="2">
        <f t="shared" si="30"/>
        <v>5</v>
      </c>
      <c r="D110" s="2">
        <f t="shared" si="31"/>
        <v>2.4285714285714284</v>
      </c>
      <c r="E110" s="1">
        <v>0</v>
      </c>
      <c r="F110" s="2">
        <f t="shared" si="32"/>
        <v>0</v>
      </c>
      <c r="G110" s="2">
        <f t="shared" si="33"/>
        <v>0</v>
      </c>
    </row>
    <row r="111" spans="1:7" ht="23" x14ac:dyDescent="0.25">
      <c r="A111" s="1">
        <v>6</v>
      </c>
      <c r="B111" s="1">
        <v>12</v>
      </c>
      <c r="C111" s="2">
        <f t="shared" si="30"/>
        <v>5</v>
      </c>
      <c r="D111" s="2">
        <f t="shared" si="31"/>
        <v>1.7142857142857142</v>
      </c>
      <c r="E111" s="1">
        <v>0</v>
      </c>
      <c r="F111" s="2">
        <f t="shared" si="32"/>
        <v>0</v>
      </c>
      <c r="G111" s="2">
        <f t="shared" si="33"/>
        <v>0</v>
      </c>
    </row>
    <row r="112" spans="1:7" ht="23" x14ac:dyDescent="0.25">
      <c r="A112" s="1">
        <v>5</v>
      </c>
      <c r="B112" s="1">
        <v>7</v>
      </c>
      <c r="C112" s="2">
        <f t="shared" si="30"/>
        <v>1</v>
      </c>
      <c r="D112" s="2">
        <f t="shared" si="31"/>
        <v>1</v>
      </c>
      <c r="E112" s="1">
        <v>0</v>
      </c>
      <c r="F112" s="2">
        <f t="shared" si="32"/>
        <v>0</v>
      </c>
      <c r="G112" s="2">
        <f t="shared" si="33"/>
        <v>0</v>
      </c>
    </row>
    <row r="113" spans="1:7" ht="23" x14ac:dyDescent="0.25">
      <c r="A113" s="1">
        <v>4</v>
      </c>
      <c r="B113" s="1">
        <v>6</v>
      </c>
      <c r="C113" s="2">
        <f t="shared" si="30"/>
        <v>4</v>
      </c>
      <c r="D113" s="2">
        <f t="shared" si="31"/>
        <v>0.8571428571428571</v>
      </c>
      <c r="E113" s="1">
        <v>0</v>
      </c>
      <c r="F113" s="2">
        <f t="shared" si="32"/>
        <v>0</v>
      </c>
      <c r="G113" s="2">
        <f t="shared" si="33"/>
        <v>0</v>
      </c>
    </row>
    <row r="114" spans="1:7" ht="23" x14ac:dyDescent="0.25">
      <c r="A114" s="1">
        <v>3</v>
      </c>
      <c r="B114" s="1">
        <v>2</v>
      </c>
      <c r="C114" s="2">
        <f t="shared" si="30"/>
        <v>0</v>
      </c>
      <c r="D114" s="2">
        <f t="shared" si="31"/>
        <v>0.2857142857142857</v>
      </c>
      <c r="E114" s="1">
        <v>0</v>
      </c>
      <c r="F114" s="2">
        <f t="shared" si="32"/>
        <v>0</v>
      </c>
      <c r="G114" s="2">
        <f t="shared" si="33"/>
        <v>0</v>
      </c>
    </row>
    <row r="115" spans="1:7" ht="23" x14ac:dyDescent="0.25">
      <c r="A115" s="1">
        <v>2</v>
      </c>
      <c r="B115" s="1">
        <v>2</v>
      </c>
      <c r="C115" s="2">
        <f t="shared" si="30"/>
        <v>0</v>
      </c>
      <c r="D115" s="2">
        <f t="shared" si="31"/>
        <v>0.2857142857142857</v>
      </c>
      <c r="E115" s="1">
        <v>0</v>
      </c>
      <c r="F115" s="2">
        <f t="shared" si="32"/>
        <v>0</v>
      </c>
      <c r="G115" s="2">
        <f t="shared" si="33"/>
        <v>0</v>
      </c>
    </row>
    <row r="116" spans="1:7" ht="23" x14ac:dyDescent="0.25">
      <c r="A116" s="1">
        <v>1</v>
      </c>
      <c r="B116" s="1">
        <v>2</v>
      </c>
      <c r="C116" s="2">
        <f t="shared" si="30"/>
        <v>2</v>
      </c>
      <c r="D116" s="2">
        <f t="shared" si="31"/>
        <v>0.2857142857142857</v>
      </c>
      <c r="E116" s="1">
        <v>0</v>
      </c>
      <c r="F116" s="2">
        <f t="shared" si="32"/>
        <v>0</v>
      </c>
      <c r="G116" s="2">
        <f t="shared" si="33"/>
        <v>0</v>
      </c>
    </row>
    <row r="117" spans="1:7" ht="23" x14ac:dyDescent="0.25">
      <c r="A117" s="1"/>
    </row>
    <row r="118" spans="1:7" ht="23" x14ac:dyDescent="0.25">
      <c r="A118" s="1"/>
    </row>
    <row r="119" spans="1:7" ht="23" x14ac:dyDescent="0.25">
      <c r="A119" s="1"/>
    </row>
    <row r="120" spans="1:7" ht="23" x14ac:dyDescent="0.25">
      <c r="A120" s="1"/>
    </row>
    <row r="121" spans="1:7" ht="23" x14ac:dyDescent="0.25">
      <c r="A121" s="1"/>
    </row>
    <row r="122" spans="1:7" ht="23" x14ac:dyDescent="0.25">
      <c r="A122" s="1"/>
    </row>
    <row r="123" spans="1:7" ht="23" x14ac:dyDescent="0.25">
      <c r="A123" s="1"/>
    </row>
    <row r="124" spans="1:7" ht="23" x14ac:dyDescent="0.25">
      <c r="A124" s="1"/>
    </row>
    <row r="125" spans="1:7" ht="23" x14ac:dyDescent="0.25">
      <c r="A125" s="1"/>
    </row>
    <row r="126" spans="1:7" ht="23" x14ac:dyDescent="0.25">
      <c r="A126" s="1"/>
    </row>
    <row r="127" spans="1:7" ht="23" x14ac:dyDescent="0.25">
      <c r="A127" s="1"/>
    </row>
    <row r="128" spans="1:7" ht="23" x14ac:dyDescent="0.25">
      <c r="A128" s="1"/>
    </row>
    <row r="129" spans="1:1" ht="23" x14ac:dyDescent="0.25">
      <c r="A129" s="1"/>
    </row>
    <row r="130" spans="1:1" ht="23" x14ac:dyDescent="0.25">
      <c r="A130" s="1"/>
    </row>
    <row r="131" spans="1:1" ht="23" x14ac:dyDescent="0.25">
      <c r="A131" s="1"/>
    </row>
    <row r="132" spans="1:1" ht="23" x14ac:dyDescent="0.25">
      <c r="A132" s="1"/>
    </row>
    <row r="133" spans="1:1" ht="23" x14ac:dyDescent="0.25">
      <c r="A133" s="1"/>
    </row>
    <row r="134" spans="1:1" ht="23" x14ac:dyDescent="0.25">
      <c r="A134" s="1"/>
    </row>
    <row r="135" spans="1:1" ht="23" x14ac:dyDescent="0.25">
      <c r="A135" s="1"/>
    </row>
    <row r="136" spans="1:1" ht="23" x14ac:dyDescent="0.25">
      <c r="A136" s="1"/>
    </row>
    <row r="137" spans="1:1" ht="23" x14ac:dyDescent="0.25">
      <c r="A137" s="1"/>
    </row>
    <row r="138" spans="1:1" ht="23" x14ac:dyDescent="0.25">
      <c r="A138" s="1"/>
    </row>
    <row r="139" spans="1:1" ht="23" x14ac:dyDescent="0.25">
      <c r="A139" s="1"/>
    </row>
    <row r="140" spans="1:1" ht="23" x14ac:dyDescent="0.25">
      <c r="A140" s="1"/>
    </row>
    <row r="141" spans="1:1" ht="23" x14ac:dyDescent="0.25">
      <c r="A141" s="1"/>
    </row>
    <row r="142" spans="1:1" ht="23" x14ac:dyDescent="0.25">
      <c r="A142" s="1"/>
    </row>
    <row r="143" spans="1:1" ht="23" x14ac:dyDescent="0.25">
      <c r="A143" s="1"/>
    </row>
    <row r="144" spans="1:1" ht="23" x14ac:dyDescent="0.25">
      <c r="A144" s="1"/>
    </row>
    <row r="145" spans="1:1" ht="23" x14ac:dyDescent="0.25">
      <c r="A145" s="1"/>
    </row>
    <row r="146" spans="1:1" ht="23" x14ac:dyDescent="0.25">
      <c r="A146" s="1"/>
    </row>
    <row r="147" spans="1:1" ht="23" x14ac:dyDescent="0.25">
      <c r="A147" s="1"/>
    </row>
    <row r="148" spans="1:1" ht="23" x14ac:dyDescent="0.25">
      <c r="A148" s="1"/>
    </row>
    <row r="149" spans="1:1" ht="23" x14ac:dyDescent="0.25">
      <c r="A149" s="1"/>
    </row>
    <row r="150" spans="1:1" ht="23" x14ac:dyDescent="0.25">
      <c r="A150" s="1"/>
    </row>
    <row r="151" spans="1:1" ht="23" x14ac:dyDescent="0.25">
      <c r="A151" s="1"/>
    </row>
    <row r="152" spans="1:1" ht="23" x14ac:dyDescent="0.25">
      <c r="A152" s="1"/>
    </row>
    <row r="153" spans="1:1" ht="23" x14ac:dyDescent="0.25">
      <c r="A153" s="1"/>
    </row>
    <row r="154" spans="1:1" ht="23" x14ac:dyDescent="0.25">
      <c r="A154" s="1"/>
    </row>
    <row r="155" spans="1:1" ht="23" x14ac:dyDescent="0.25">
      <c r="A155" s="1"/>
    </row>
    <row r="156" spans="1:1" ht="23" x14ac:dyDescent="0.25">
      <c r="A156" s="1"/>
    </row>
    <row r="157" spans="1:1" ht="23" x14ac:dyDescent="0.25">
      <c r="A157" s="1"/>
    </row>
    <row r="158" spans="1:1" ht="23" x14ac:dyDescent="0.25">
      <c r="A158" s="1"/>
    </row>
    <row r="159" spans="1:1" ht="23" x14ac:dyDescent="0.25">
      <c r="A159" s="1"/>
    </row>
    <row r="160" spans="1:1" ht="23" x14ac:dyDescent="0.25">
      <c r="A160" s="1"/>
    </row>
    <row r="161" spans="1:1" ht="23" x14ac:dyDescent="0.25">
      <c r="A161" s="1"/>
    </row>
    <row r="162" spans="1:1" ht="23" x14ac:dyDescent="0.25">
      <c r="A162" s="1"/>
    </row>
    <row r="163" spans="1:1" ht="23" x14ac:dyDescent="0.25">
      <c r="A163" s="1"/>
    </row>
    <row r="164" spans="1:1" ht="23" x14ac:dyDescent="0.25">
      <c r="A164" s="1"/>
    </row>
    <row r="165" spans="1:1" ht="23" x14ac:dyDescent="0.25">
      <c r="A165" s="1"/>
    </row>
    <row r="166" spans="1:1" ht="23" x14ac:dyDescent="0.25">
      <c r="A166" s="1"/>
    </row>
    <row r="167" spans="1:1" ht="23" x14ac:dyDescent="0.25">
      <c r="A167" s="1"/>
    </row>
    <row r="168" spans="1:1" ht="23" x14ac:dyDescent="0.25">
      <c r="A168" s="1"/>
    </row>
    <row r="169" spans="1:1" ht="23" x14ac:dyDescent="0.25">
      <c r="A169" s="1"/>
    </row>
    <row r="170" spans="1:1" ht="23" x14ac:dyDescent="0.25">
      <c r="A170" s="1"/>
    </row>
    <row r="171" spans="1:1" ht="23" x14ac:dyDescent="0.25">
      <c r="A171" s="1"/>
    </row>
    <row r="172" spans="1:1" ht="23" x14ac:dyDescent="0.25">
      <c r="A172" s="1"/>
    </row>
    <row r="173" spans="1:1" ht="23" x14ac:dyDescent="0.25">
      <c r="A173" s="1"/>
    </row>
    <row r="174" spans="1:1" ht="23" x14ac:dyDescent="0.25">
      <c r="A174" s="1"/>
    </row>
    <row r="175" spans="1:1" ht="23" x14ac:dyDescent="0.25">
      <c r="A175" s="1"/>
    </row>
    <row r="176" spans="1:1" ht="23" x14ac:dyDescent="0.25">
      <c r="A176" s="1"/>
    </row>
    <row r="177" spans="1:1" ht="23" x14ac:dyDescent="0.25">
      <c r="A177" s="1"/>
    </row>
    <row r="178" spans="1:1" ht="23" x14ac:dyDescent="0.25">
      <c r="A178" s="1"/>
    </row>
    <row r="179" spans="1:1" ht="23" x14ac:dyDescent="0.25">
      <c r="A179" s="1"/>
    </row>
    <row r="180" spans="1:1" ht="23" x14ac:dyDescent="0.25">
      <c r="A180" s="1"/>
    </row>
    <row r="181" spans="1:1" ht="23" x14ac:dyDescent="0.25">
      <c r="A181" s="1"/>
    </row>
    <row r="182" spans="1:1" ht="23" x14ac:dyDescent="0.25">
      <c r="A182" s="1"/>
    </row>
    <row r="183" spans="1:1" ht="23" x14ac:dyDescent="0.25">
      <c r="A183" s="1"/>
    </row>
    <row r="184" spans="1:1" ht="23" x14ac:dyDescent="0.25">
      <c r="A184" s="1"/>
    </row>
    <row r="185" spans="1:1" ht="23" x14ac:dyDescent="0.25">
      <c r="A185" s="1"/>
    </row>
    <row r="186" spans="1:1" ht="23" x14ac:dyDescent="0.25">
      <c r="A186" s="1"/>
    </row>
    <row r="187" spans="1:1" ht="23" x14ac:dyDescent="0.25">
      <c r="A187" s="1"/>
    </row>
    <row r="188" spans="1:1" ht="23" x14ac:dyDescent="0.25">
      <c r="A188" s="1"/>
    </row>
    <row r="189" spans="1:1" ht="23" x14ac:dyDescent="0.25">
      <c r="A189" s="1"/>
    </row>
    <row r="190" spans="1:1" ht="23" x14ac:dyDescent="0.25">
      <c r="A190" s="1"/>
    </row>
    <row r="191" spans="1:1" ht="23" x14ac:dyDescent="0.25">
      <c r="A191" s="1"/>
    </row>
    <row r="192" spans="1:1" ht="23" x14ac:dyDescent="0.25">
      <c r="A192" s="1"/>
    </row>
    <row r="193" spans="1:1" ht="23" x14ac:dyDescent="0.25">
      <c r="A193" s="1"/>
    </row>
    <row r="194" spans="1:1" ht="23" x14ac:dyDescent="0.25">
      <c r="A194" s="1"/>
    </row>
    <row r="195" spans="1:1" ht="23" x14ac:dyDescent="0.25">
      <c r="A195" s="1"/>
    </row>
    <row r="196" spans="1:1" ht="23" x14ac:dyDescent="0.25">
      <c r="A196" s="1"/>
    </row>
    <row r="197" spans="1:1" ht="23" x14ac:dyDescent="0.25">
      <c r="A197" s="1"/>
    </row>
    <row r="198" spans="1:1" ht="23" x14ac:dyDescent="0.25">
      <c r="A198" s="1"/>
    </row>
    <row r="199" spans="1:1" ht="23" x14ac:dyDescent="0.25">
      <c r="A199" s="1"/>
    </row>
    <row r="200" spans="1:1" ht="23" x14ac:dyDescent="0.25">
      <c r="A200" s="1"/>
    </row>
    <row r="201" spans="1:1" ht="23" x14ac:dyDescent="0.25">
      <c r="A201" s="1"/>
    </row>
    <row r="202" spans="1:1" ht="23" x14ac:dyDescent="0.25">
      <c r="A202" s="1"/>
    </row>
    <row r="203" spans="1:1" ht="23" x14ac:dyDescent="0.25">
      <c r="A203" s="1"/>
    </row>
    <row r="204" spans="1:1" ht="23" x14ac:dyDescent="0.25">
      <c r="A204" s="1"/>
    </row>
    <row r="205" spans="1:1" ht="23" x14ac:dyDescent="0.25">
      <c r="A205" s="1"/>
    </row>
    <row r="206" spans="1:1" ht="23" x14ac:dyDescent="0.25">
      <c r="A206" s="1"/>
    </row>
    <row r="207" spans="1:1" ht="23" x14ac:dyDescent="0.25">
      <c r="A207" s="1"/>
    </row>
    <row r="208" spans="1:1" ht="23" x14ac:dyDescent="0.25">
      <c r="A208" s="1"/>
    </row>
    <row r="209" spans="1:1" ht="23" x14ac:dyDescent="0.25">
      <c r="A209" s="1"/>
    </row>
    <row r="210" spans="1:1" ht="23" x14ac:dyDescent="0.25">
      <c r="A210" s="1"/>
    </row>
    <row r="211" spans="1:1" ht="23" x14ac:dyDescent="0.25">
      <c r="A211" s="1"/>
    </row>
    <row r="212" spans="1:1" ht="23" x14ac:dyDescent="0.25">
      <c r="A212" s="1"/>
    </row>
    <row r="213" spans="1:1" ht="23" x14ac:dyDescent="0.25">
      <c r="A213" s="1"/>
    </row>
    <row r="214" spans="1:1" ht="23" x14ac:dyDescent="0.25">
      <c r="A214" s="1"/>
    </row>
    <row r="215" spans="1:1" ht="23" x14ac:dyDescent="0.25">
      <c r="A215" s="1"/>
    </row>
    <row r="216" spans="1:1" ht="23" x14ac:dyDescent="0.25">
      <c r="A216" s="1"/>
    </row>
    <row r="217" spans="1:1" ht="23" x14ac:dyDescent="0.25">
      <c r="A217" s="1"/>
    </row>
    <row r="218" spans="1:1" ht="23" x14ac:dyDescent="0.25">
      <c r="A218" s="1"/>
    </row>
    <row r="219" spans="1:1" ht="23" x14ac:dyDescent="0.25">
      <c r="A219" s="1"/>
    </row>
    <row r="220" spans="1:1" ht="23" x14ac:dyDescent="0.25">
      <c r="A220" s="1"/>
    </row>
    <row r="221" spans="1:1" ht="23" x14ac:dyDescent="0.25">
      <c r="A221" s="1"/>
    </row>
    <row r="222" spans="1:1" ht="23" x14ac:dyDescent="0.25">
      <c r="A222" s="1"/>
    </row>
    <row r="223" spans="1:1" ht="23" x14ac:dyDescent="0.25">
      <c r="A223" s="1"/>
    </row>
    <row r="224" spans="1:1" ht="23" x14ac:dyDescent="0.25">
      <c r="A224" s="1"/>
    </row>
    <row r="225" spans="1:1" ht="23" x14ac:dyDescent="0.25">
      <c r="A225" s="1"/>
    </row>
    <row r="226" spans="1:1" ht="23" x14ac:dyDescent="0.25">
      <c r="A226" s="1"/>
    </row>
    <row r="227" spans="1:1" ht="23" x14ac:dyDescent="0.25">
      <c r="A227" s="1"/>
    </row>
    <row r="228" spans="1:1" ht="23" x14ac:dyDescent="0.25">
      <c r="A228" s="1"/>
    </row>
    <row r="229" spans="1:1" ht="23" x14ac:dyDescent="0.25">
      <c r="A229" s="1"/>
    </row>
    <row r="230" spans="1:1" ht="23" x14ac:dyDescent="0.25">
      <c r="A230" s="1"/>
    </row>
    <row r="231" spans="1:1" ht="23" x14ac:dyDescent="0.25">
      <c r="A231" s="1"/>
    </row>
    <row r="232" spans="1:1" ht="23" x14ac:dyDescent="0.25">
      <c r="A232" s="1"/>
    </row>
    <row r="233" spans="1:1" ht="23" x14ac:dyDescent="0.25">
      <c r="A233" s="1"/>
    </row>
    <row r="234" spans="1:1" ht="23" x14ac:dyDescent="0.25">
      <c r="A234" s="1"/>
    </row>
    <row r="235" spans="1:1" ht="23" x14ac:dyDescent="0.25">
      <c r="A235" s="1"/>
    </row>
    <row r="236" spans="1:1" ht="23" x14ac:dyDescent="0.25">
      <c r="A236" s="1"/>
    </row>
    <row r="237" spans="1:1" ht="23" x14ac:dyDescent="0.25">
      <c r="A237" s="1"/>
    </row>
    <row r="238" spans="1:1" ht="23" x14ac:dyDescent="0.25">
      <c r="A238" s="1"/>
    </row>
    <row r="239" spans="1:1" ht="23" x14ac:dyDescent="0.25">
      <c r="A239" s="1"/>
    </row>
    <row r="240" spans="1:1" ht="23" x14ac:dyDescent="0.25">
      <c r="A240" s="1"/>
    </row>
    <row r="241" spans="1:1" ht="23" x14ac:dyDescent="0.25">
      <c r="A241" s="1"/>
    </row>
    <row r="242" spans="1:1" ht="23" x14ac:dyDescent="0.25">
      <c r="A242" s="1"/>
    </row>
    <row r="243" spans="1:1" ht="23" x14ac:dyDescent="0.25">
      <c r="A243" s="1"/>
    </row>
    <row r="244" spans="1:1" ht="23" x14ac:dyDescent="0.25">
      <c r="A244" s="1"/>
    </row>
    <row r="245" spans="1:1" ht="23" x14ac:dyDescent="0.25">
      <c r="A245" s="1"/>
    </row>
    <row r="246" spans="1:1" ht="23" x14ac:dyDescent="0.25">
      <c r="A246" s="1"/>
    </row>
    <row r="247" spans="1:1" ht="23" x14ac:dyDescent="0.25">
      <c r="A247" s="1"/>
    </row>
    <row r="248" spans="1:1" ht="23" x14ac:dyDescent="0.25">
      <c r="A248" s="1"/>
    </row>
    <row r="249" spans="1:1" ht="23" x14ac:dyDescent="0.25">
      <c r="A249" s="1"/>
    </row>
    <row r="250" spans="1:1" ht="23" x14ac:dyDescent="0.25">
      <c r="A250" s="1"/>
    </row>
    <row r="251" spans="1:1" ht="23" x14ac:dyDescent="0.25">
      <c r="A251" s="1"/>
    </row>
    <row r="252" spans="1:1" ht="23" x14ac:dyDescent="0.25">
      <c r="A252" s="1"/>
    </row>
    <row r="253" spans="1:1" ht="23" x14ac:dyDescent="0.25">
      <c r="A253" s="1"/>
    </row>
    <row r="254" spans="1:1" ht="23" x14ac:dyDescent="0.25">
      <c r="A254" s="1"/>
    </row>
    <row r="255" spans="1:1" ht="23" x14ac:dyDescent="0.25">
      <c r="A255" s="1"/>
    </row>
    <row r="256" spans="1:1" ht="23" x14ac:dyDescent="0.25">
      <c r="A256" s="1"/>
    </row>
    <row r="257" spans="1:1" ht="23" x14ac:dyDescent="0.25">
      <c r="A257" s="1"/>
    </row>
    <row r="258" spans="1:1" ht="23" x14ac:dyDescent="0.25">
      <c r="A258" s="1"/>
    </row>
    <row r="259" spans="1:1" ht="23" x14ac:dyDescent="0.25">
      <c r="A259" s="1"/>
    </row>
    <row r="260" spans="1:1" ht="23" x14ac:dyDescent="0.25">
      <c r="A260" s="1"/>
    </row>
    <row r="261" spans="1:1" ht="23" x14ac:dyDescent="0.25">
      <c r="A261" s="1"/>
    </row>
    <row r="262" spans="1:1" ht="23" x14ac:dyDescent="0.25">
      <c r="A262" s="1"/>
    </row>
    <row r="263" spans="1:1" ht="23" x14ac:dyDescent="0.25">
      <c r="A263" s="1"/>
    </row>
    <row r="264" spans="1:1" ht="23" x14ac:dyDescent="0.25">
      <c r="A264" s="1"/>
    </row>
    <row r="265" spans="1:1" ht="23" x14ac:dyDescent="0.25">
      <c r="A265" s="1"/>
    </row>
    <row r="266" spans="1:1" ht="23" x14ac:dyDescent="0.25">
      <c r="A266" s="1"/>
    </row>
    <row r="267" spans="1:1" ht="23" x14ac:dyDescent="0.25">
      <c r="A267" s="1"/>
    </row>
    <row r="268" spans="1:1" ht="23" x14ac:dyDescent="0.25">
      <c r="A268" s="1"/>
    </row>
    <row r="269" spans="1:1" ht="23" x14ac:dyDescent="0.25">
      <c r="A269" s="1"/>
    </row>
    <row r="270" spans="1:1" ht="23" x14ac:dyDescent="0.25">
      <c r="A270" s="1"/>
    </row>
    <row r="271" spans="1:1" ht="23" x14ac:dyDescent="0.25">
      <c r="A271" s="1"/>
    </row>
    <row r="272" spans="1:1" ht="23" x14ac:dyDescent="0.25">
      <c r="A272" s="1"/>
    </row>
    <row r="273" spans="1:1" ht="23" x14ac:dyDescent="0.25">
      <c r="A273" s="1"/>
    </row>
    <row r="274" spans="1:1" ht="23" x14ac:dyDescent="0.25">
      <c r="A274" s="1"/>
    </row>
    <row r="275" spans="1:1" ht="23" x14ac:dyDescent="0.25">
      <c r="A275" s="1"/>
    </row>
  </sheetData>
  <sortState xmlns:xlrd2="http://schemas.microsoft.com/office/spreadsheetml/2017/richdata2" ref="A35:C105">
    <sortCondition descending="1" ref="A35:A10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2020-06-18T23:44:35Z</dcterms:modified>
</cp:coreProperties>
</file>