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shpopp/Downloads/ppfproj/Students_test/"/>
    </mc:Choice>
  </mc:AlternateContent>
  <xr:revisionPtr revIDLastSave="0" documentId="13_ncr:1_{8ABBA443-4A05-6149-98C2-8C9A3CB44832}" xr6:coauthVersionLast="40" xr6:coauthVersionMax="40" xr10:uidLastSave="{00000000-0000-0000-0000-000000000000}"/>
  <bookViews>
    <workbookView xWindow="5700" yWindow="460" windowWidth="19500" windowHeight="14360" xr2:uid="{00000000-000D-0000-FFFF-FFFF00000000}"/>
  </bookViews>
  <sheets>
    <sheet name="PPF 2007" sheetId="1" r:id="rId1"/>
  </sheets>
  <definedNames>
    <definedName name="_xlnm.Print_Area" localSheetId="0">'PPF 2007'!$A$1:$M$114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65" i="1" l="1"/>
  <c r="L5" i="1" l="1"/>
  <c r="M57" i="1" l="1"/>
  <c r="M32" i="1"/>
  <c r="M20" i="1"/>
  <c r="M24" i="1"/>
  <c r="M15" i="1"/>
  <c r="M36" i="1"/>
  <c r="M90" i="1"/>
  <c r="M95" i="1"/>
  <c r="J62" i="1"/>
  <c r="M98" i="1" l="1"/>
</calcChain>
</file>

<file path=xl/sharedStrings.xml><?xml version="1.0" encoding="utf-8"?>
<sst xmlns="http://schemas.openxmlformats.org/spreadsheetml/2006/main" count="116" uniqueCount="113">
  <si>
    <t>PROGRAM PROGRESS FORM</t>
  </si>
  <si>
    <t>Course Title and</t>
  </si>
  <si>
    <t>Required Credits</t>
  </si>
  <si>
    <t>Course</t>
  </si>
  <si>
    <t>Credits</t>
  </si>
  <si>
    <t>Grade</t>
  </si>
  <si>
    <t>Credit</t>
  </si>
  <si>
    <t>Hours</t>
  </si>
  <si>
    <t>Total</t>
  </si>
  <si>
    <t xml:space="preserve">GRAND Total Credits: </t>
  </si>
  <si>
    <t xml:space="preserve">Minor: </t>
  </si>
  <si>
    <t>Name:</t>
  </si>
  <si>
    <t xml:space="preserve">Last Revised: </t>
  </si>
  <si>
    <t xml:space="preserve">Advisor: </t>
  </si>
  <si>
    <t xml:space="preserve">E-mail: </t>
  </si>
  <si>
    <r>
      <t xml:space="preserve">Mathematics: </t>
    </r>
    <r>
      <rPr>
        <sz val="10"/>
        <rFont val="Times New Roman"/>
        <family val="1"/>
      </rPr>
      <t>16 credits</t>
    </r>
  </si>
  <si>
    <t>Calculus for Engineers*</t>
  </si>
  <si>
    <t>Thermodynamics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</si>
  <si>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</si>
  <si>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</si>
  <si>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</si>
  <si>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</si>
  <si>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</si>
  <si>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</si>
  <si>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</si>
  <si>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</si>
  <si>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</si>
  <si>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r>
      <t xml:space="preserve">Physics: </t>
    </r>
    <r>
      <rPr>
        <sz val="10"/>
        <rFont val="Times New Roman"/>
        <family val="1"/>
      </rPr>
      <t>8 credits</t>
    </r>
  </si>
  <si>
    <t>General Chemistry</t>
  </si>
  <si>
    <t>Organic Chemistry</t>
  </si>
  <si>
    <r>
      <t xml:space="preserve">Chemistry: </t>
    </r>
    <r>
      <rPr>
        <sz val="10"/>
        <rFont val="Times New Roman"/>
        <family val="1"/>
      </rPr>
      <t xml:space="preserve"> 7 credits</t>
    </r>
  </si>
  <si>
    <t>Double Major:</t>
  </si>
  <si>
    <t>BIOLOGICAL ENGINEERING</t>
  </si>
  <si>
    <t>(1) Cultural Analysis (CA)</t>
  </si>
  <si>
    <t>(2) Historical Analysis (HA)</t>
  </si>
  <si>
    <t>(3) Literature and the Arts (LA)</t>
  </si>
  <si>
    <t>(6) Foreign Languages (not literature) (FL)</t>
  </si>
  <si>
    <t>(4) Knowledge, Cognition and Moral Reasoning (KCM)</t>
  </si>
  <si>
    <t>Engineering Math* (Diff. Equations)</t>
  </si>
  <si>
    <t>Engineering Math* (Linear Algebra)</t>
  </si>
  <si>
    <t>*Must earn at least a C- or repeat course</t>
  </si>
  <si>
    <t>Mechanics</t>
  </si>
  <si>
    <t>Heat/Electromagnetism</t>
  </si>
  <si>
    <r>
      <t xml:space="preserve">Biological Sciences: </t>
    </r>
    <r>
      <rPr>
        <sz val="10"/>
        <rFont val="Times New Roman"/>
        <family val="1"/>
      </rPr>
      <t>15 credits</t>
    </r>
  </si>
  <si>
    <t>Intro to Computer Programming</t>
  </si>
  <si>
    <t>Mechanics of Solids</t>
  </si>
  <si>
    <t>Engineering Statistics and Probability</t>
  </si>
  <si>
    <r>
      <t xml:space="preserve">Written Expression </t>
    </r>
    <r>
      <rPr>
        <sz val="10"/>
        <rFont val="Times New Roman"/>
        <family val="1"/>
      </rPr>
      <t>(First Year Writing Seminars): 6 credits</t>
    </r>
  </si>
  <si>
    <t>(5) Social &amp; Behavior and Analysis (SBA)</t>
  </si>
  <si>
    <t>(a) Required Courses</t>
  </si>
  <si>
    <r>
      <t xml:space="preserve">Approved Electives: </t>
    </r>
    <r>
      <rPr>
        <sz val="10"/>
        <rFont val="Times New Roman"/>
        <family val="1"/>
      </rPr>
      <t xml:space="preserve"> 6 credits</t>
    </r>
  </si>
  <si>
    <t>Courses not needed for graduation</t>
  </si>
  <si>
    <t>MATH 2930</t>
  </si>
  <si>
    <t xml:space="preserve">MATH 2940 </t>
  </si>
  <si>
    <t>PHYS 2213</t>
  </si>
  <si>
    <t>BEE 3500</t>
  </si>
  <si>
    <t>Engineering Distribution</t>
  </si>
  <si>
    <t>Notes</t>
  </si>
  <si>
    <t>(7) Communications in Engineering (CE)</t>
  </si>
  <si>
    <t>PHYS 1112</t>
  </si>
  <si>
    <t>Introductory Bio Lab</t>
  </si>
  <si>
    <t>CHEM 1570, 3530 or 3570</t>
  </si>
  <si>
    <t>courses at or above 2000 level.)</t>
  </si>
  <si>
    <r>
      <t xml:space="preserve">Liberal Studies: </t>
    </r>
    <r>
      <rPr>
        <sz val="10"/>
        <rFont val="Times New Roman"/>
        <family val="1"/>
      </rPr>
      <t>18 credits (Minimum of six courses in at least three of the seven groups; at least two of the six</t>
    </r>
  </si>
  <si>
    <t xml:space="preserve">Antic. Grad Date: </t>
  </si>
  <si>
    <t>Empl ID:</t>
  </si>
  <si>
    <t xml:space="preserve">Introductory Biological Science </t>
  </si>
  <si>
    <t>Introductory Biological Science</t>
  </si>
  <si>
    <t xml:space="preserve">    BIOMG 3300 (4) or 3330 (4) or 3310+3320 (5) or 3350 (4)</t>
  </si>
  <si>
    <t>PE</t>
  </si>
  <si>
    <t>EHS Lab Safety Course</t>
  </si>
  <si>
    <t>Focus:</t>
  </si>
  <si>
    <t>Heat and Mass Transfer in BioEng</t>
  </si>
  <si>
    <t>Technical Writing Course</t>
  </si>
  <si>
    <t>Capstone Design Course</t>
  </si>
  <si>
    <t>Laboratory Course</t>
  </si>
  <si>
    <r>
      <t>a</t>
    </r>
    <r>
      <rPr>
        <sz val="9"/>
        <rFont val="Times New Roman"/>
        <family val="1"/>
      </rPr>
      <t>Engineering distribution requirement is satisfied by ENGRD 2020 and ENGRD 2600 or ENGRD 2510</t>
    </r>
  </si>
  <si>
    <r>
      <t>ENGRD 2020</t>
    </r>
    <r>
      <rPr>
        <vertAlign val="superscript"/>
        <sz val="10"/>
        <rFont val="Times New Roman"/>
        <family val="1"/>
      </rPr>
      <t>a</t>
    </r>
  </si>
  <si>
    <r>
      <t>Advanced Biol. Sci. Elective</t>
    </r>
    <r>
      <rPr>
        <sz val="8"/>
        <rFont val="Times New Roman"/>
        <family val="1"/>
      </rPr>
      <t xml:space="preserve"> (to complete 15 cr)</t>
    </r>
  </si>
  <si>
    <r>
      <t>BEE 2600 or BEE 2510</t>
    </r>
    <r>
      <rPr>
        <vertAlign val="superscript"/>
        <sz val="10"/>
        <rFont val="Times New Roman"/>
        <family val="1"/>
      </rPr>
      <t>a</t>
    </r>
  </si>
  <si>
    <t>Design and Analysis of Biomaterials</t>
  </si>
  <si>
    <t>BEE 3400</t>
  </si>
  <si>
    <t>Molecular and Cellular BioEng</t>
  </si>
  <si>
    <t>BEE 3600</t>
  </si>
  <si>
    <t>Bioinstrumentation</t>
  </si>
  <si>
    <t>BEE 4500</t>
  </si>
  <si>
    <t>CHEME 3130 or MSE 3030</t>
  </si>
  <si>
    <t xml:space="preserve">BEE 2220, ENGRD 2210, </t>
  </si>
  <si>
    <t>(b) Required Biological Engineering Core Courses</t>
  </si>
  <si>
    <t>Focus Area elective 1</t>
  </si>
  <si>
    <t>Focus Area elective 2</t>
  </si>
  <si>
    <t>Focus Area elective 3</t>
  </si>
  <si>
    <t>Focus Area elective 4</t>
  </si>
  <si>
    <t>Focus Area elective 5</t>
  </si>
  <si>
    <t>CEE 3040 or ENGRD 2700</t>
  </si>
  <si>
    <t>BEE 3310</t>
  </si>
  <si>
    <t>Bio-Fluid Mechanics</t>
  </si>
  <si>
    <t>(c) Biological Engineering Focus Area Electives</t>
  </si>
  <si>
    <t>CS 1112</t>
  </si>
  <si>
    <t>MATH 1910</t>
  </si>
  <si>
    <t>MATH 1920</t>
  </si>
  <si>
    <t>CHEM 2070 or 2090</t>
  </si>
  <si>
    <t>Biochemistry</t>
  </si>
  <si>
    <t xml:space="preserve">Only 1 D allowed in major (categories 1-4, 7 and 8). </t>
  </si>
  <si>
    <t xml:space="preserve"> If you receive more than 1 D, you will have to take one of the courses over.</t>
  </si>
  <si>
    <r>
      <t xml:space="preserve">Computer Programming: </t>
    </r>
    <r>
      <rPr>
        <sz val="10"/>
        <rFont val="Times New Roman"/>
        <family val="1"/>
      </rPr>
      <t>4 credits</t>
    </r>
  </si>
  <si>
    <r>
      <t xml:space="preserve">Engineering Distribution and Field Courses: </t>
    </r>
    <r>
      <rPr>
        <sz val="10"/>
        <rFont val="Times New Roman"/>
        <family val="1"/>
      </rPr>
      <t>48 credits</t>
    </r>
  </si>
  <si>
    <t>Intro to Engineering</t>
  </si>
  <si>
    <t>ENGRI 1xxx</t>
  </si>
  <si>
    <t>BEE 1200</t>
  </si>
  <si>
    <t>(Minimum 128)</t>
  </si>
  <si>
    <t>15 or more credits of courses from 1 or more of the 7 focus areas to complete the 48 engineering credits</t>
  </si>
  <si>
    <t>(Applies to students matriculating in the Fall Semester of 2018 or later)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</si>
</sst>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yyyy"/>
  </numFmts>
  <fonts count="1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  <font>
      <i/>
      <sz val="10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vertAlign val="superscript"/>
      <sz val="10"/>
      <name val="Times New Roman"/>
      <family val="1"/>
    </font>
    <font>
      <vertAlign val="superscript"/>
      <sz val="9"/>
      <name val="Times New Roman"/>
      <family val="1"/>
    </font>
    <font>
      <sz val="10"/>
      <name val="Arial"/>
      <family val="2"/>
    </font>
    <font>
      <sz val="9"/>
      <name val="Monaco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1" xfId="0" applyFont="1" applyBorder="1" applyAlignment="1"/>
    <xf numFmtId="0" fontId="1" fillId="0" borderId="0" xfId="0" applyFont="1" applyBorder="1" applyAlignment="1"/>
    <xf numFmtId="0" fontId="1" fillId="0" borderId="0" xfId="0" applyFont="1" applyBorder="1"/>
    <xf numFmtId="49" fontId="1" fillId="0" borderId="0" xfId="0" applyNumberFormat="1" applyFont="1"/>
    <xf numFmtId="49" fontId="1" fillId="0" borderId="1" xfId="0" applyNumberFormat="1" applyFont="1" applyBorder="1"/>
    <xf numFmtId="49" fontId="1" fillId="0" borderId="2" xfId="0" applyNumberFormat="1" applyFont="1" applyBorder="1"/>
    <xf numFmtId="49" fontId="1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/>
    <xf numFmtId="0" fontId="2" fillId="0" borderId="0" xfId="0" applyFont="1" applyAlignment="1">
      <alignment horizontal="righ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/>
    <xf numFmtId="0" fontId="0" fillId="0" borderId="0" xfId="0" applyAlignment="1"/>
    <xf numFmtId="0" fontId="8" fillId="0" borderId="0" xfId="0" applyFont="1"/>
    <xf numFmtId="0" fontId="1" fillId="0" borderId="0" xfId="0" applyFont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/>
    <xf numFmtId="0" fontId="0" fillId="0" borderId="0" xfId="0" applyAlignment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49" fontId="2" fillId="0" borderId="2" xfId="0" applyNumberFormat="1" applyFont="1" applyBorder="1" applyAlignment="1"/>
    <xf numFmtId="0" fontId="3" fillId="0" borderId="2" xfId="0" applyFont="1" applyBorder="1" applyAlignment="1"/>
    <xf numFmtId="0" fontId="1" fillId="0" borderId="3" xfId="0" applyFont="1" applyBorder="1"/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0" fillId="0" borderId="0" xfId="0" applyFont="1"/>
    <xf numFmtId="0" fontId="9" fillId="0" borderId="0" xfId="0" applyFont="1"/>
    <xf numFmtId="0" fontId="1" fillId="0" borderId="0" xfId="0" applyFont="1" applyAlignment="1"/>
    <xf numFmtId="0" fontId="0" fillId="0" borderId="0" xfId="0" applyAlignment="1"/>
    <xf numFmtId="0" fontId="5" fillId="0" borderId="0" xfId="0" applyFont="1" applyAlignment="1"/>
    <xf numFmtId="0" fontId="1" fillId="0" borderId="0" xfId="0" applyFont="1" applyAlignment="1">
      <alignment horizontal="left"/>
    </xf>
    <xf numFmtId="0" fontId="1" fillId="0" borderId="3" xfId="0" applyFont="1" applyBorder="1" applyAlignment="1"/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 applyBorder="1" applyAlignment="1"/>
    <xf numFmtId="0" fontId="2" fillId="0" borderId="0" xfId="0" applyFont="1" applyAlignment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6" fillId="0" borderId="0" xfId="0" applyFont="1" applyAlignment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14" fontId="1" fillId="0" borderId="0" xfId="0" applyNumberFormat="1" applyFont="1" applyAlignment="1">
      <alignment horizontal="left"/>
    </xf>
    <xf numFmtId="0" fontId="2" fillId="0" borderId="1" xfId="0" applyFont="1" applyBorder="1" applyAlignment="1"/>
    <xf numFmtId="0" fontId="1" fillId="0" borderId="1" xfId="0" applyFont="1" applyBorder="1" applyAlignme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2" xfId="0" applyFont="1" applyBorder="1" applyAlignment="1"/>
    <xf numFmtId="0" fontId="0" fillId="0" borderId="2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5"/>
  <sheetViews>
    <sheetView tabSelected="1" topLeftCell="A19" zoomScale="80" zoomScaleNormal="80" workbookViewId="0">
      <selection activeCell="O18" sqref="O18"/>
    </sheetView>
  </sheetViews>
  <sheetFormatPr baseColWidth="10" defaultColWidth="9.1640625" defaultRowHeight="13"/>
  <cols>
    <col min="1" max="1" width="7.5" style="14" customWidth="1"/>
    <col min="2" max="3" width="9.1640625" style="3"/>
    <col min="4" max="4" width="6.33203125" style="3" customWidth="1"/>
    <col min="5" max="5" width="9.5" style="3" customWidth="1"/>
    <col min="6" max="6" width="2.5" style="3" customWidth="1"/>
    <col min="7" max="7" width="9.1640625" style="3"/>
    <col min="8" max="8" width="19.5" style="3" customWidth="1"/>
    <col min="9" max="9" width="9.5" style="3" customWidth="1"/>
    <col min="10" max="10" width="1.6640625" style="3" customWidth="1"/>
    <col min="11" max="11" width="9.5" style="3" customWidth="1"/>
    <col min="12" max="12" width="5.1640625" style="3" customWidth="1"/>
    <col min="13" max="13" width="9.6640625" style="3" customWidth="1"/>
    <col min="14" max="16384" width="9.1640625" style="3"/>
  </cols>
  <sheetData>
    <row r="1" spans="1:14">
      <c r="B1" s="77" t="s">
        <v>32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20"/>
    </row>
    <row r="2" spans="1:14">
      <c r="B2" s="77" t="s">
        <v>0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2"/>
    </row>
    <row r="3" spans="1:14">
      <c r="B3" s="77" t="s">
        <v>112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2"/>
    </row>
    <row r="5" spans="1:14">
      <c r="A5" s="22" t="s">
        <v>11</v>
      </c>
      <c r="B5" s="67"/>
      <c r="C5" s="58"/>
      <c r="D5" s="59"/>
      <c r="E5" s="59"/>
      <c r="F5" s="12"/>
      <c r="G5" s="12"/>
      <c r="I5" s="2"/>
      <c r="J5" s="68" t="s">
        <v>12</v>
      </c>
      <c r="K5" s="68"/>
      <c r="L5" s="78">
        <f ca="1">TODAY()</f>
        <v>43505</v>
      </c>
      <c r="M5" s="78"/>
    </row>
    <row r="6" spans="1:14">
      <c r="A6" s="49" t="s">
        <v>14</v>
      </c>
      <c r="B6" s="67"/>
      <c r="C6" s="67"/>
      <c r="D6" s="81" t="s">
        <v>65</v>
      </c>
      <c r="E6" s="82"/>
      <c r="F6" s="82"/>
      <c r="G6" s="61"/>
      <c r="H6" s="83"/>
      <c r="I6" s="83"/>
      <c r="J6" s="68" t="s">
        <v>13</v>
      </c>
      <c r="K6" s="68"/>
      <c r="L6" s="58"/>
      <c r="M6" s="58"/>
    </row>
    <row r="7" spans="1:14">
      <c r="A7" s="21" t="s">
        <v>10</v>
      </c>
      <c r="B7" s="67"/>
      <c r="C7" s="67"/>
      <c r="D7" s="67"/>
      <c r="F7" s="58"/>
      <c r="G7" s="58"/>
      <c r="H7" s="58"/>
      <c r="I7" s="2"/>
      <c r="J7" s="68" t="s">
        <v>64</v>
      </c>
      <c r="K7" s="68"/>
      <c r="L7" s="68"/>
      <c r="M7" s="24"/>
    </row>
    <row r="8" spans="1:14" ht="14" thickBot="1">
      <c r="A8" s="22" t="s">
        <v>71</v>
      </c>
      <c r="B8" s="84"/>
      <c r="C8" s="85"/>
      <c r="D8" s="85"/>
      <c r="J8" s="50" t="s">
        <v>31</v>
      </c>
      <c r="K8" s="51"/>
    </row>
    <row r="9" spans="1:14">
      <c r="A9" s="15"/>
      <c r="B9" s="73" t="s">
        <v>1</v>
      </c>
      <c r="C9" s="74"/>
      <c r="D9" s="4"/>
      <c r="E9" s="4"/>
      <c r="F9" s="4"/>
      <c r="G9" s="9"/>
      <c r="H9" s="11"/>
      <c r="I9" s="9"/>
      <c r="J9" s="4"/>
      <c r="K9" s="9" t="s">
        <v>6</v>
      </c>
      <c r="L9" s="4"/>
      <c r="M9" s="9" t="s">
        <v>8</v>
      </c>
    </row>
    <row r="10" spans="1:14" ht="14" thickBot="1">
      <c r="A10" s="16"/>
      <c r="B10" s="75" t="s">
        <v>2</v>
      </c>
      <c r="C10" s="76"/>
      <c r="D10" s="5"/>
      <c r="E10" s="5"/>
      <c r="F10" s="5"/>
      <c r="G10" s="10" t="s">
        <v>3</v>
      </c>
      <c r="H10" s="10"/>
      <c r="I10" s="10" t="s">
        <v>5</v>
      </c>
      <c r="J10" s="5"/>
      <c r="K10" s="10" t="s">
        <v>7</v>
      </c>
      <c r="L10" s="5"/>
      <c r="M10" s="10" t="s">
        <v>4</v>
      </c>
    </row>
    <row r="11" spans="1:14">
      <c r="A11" s="17" t="s">
        <v>18</v>
      </c>
      <c r="B11" s="79" t="s">
        <v>15</v>
      </c>
      <c r="C11" s="80"/>
      <c r="D11" s="80"/>
      <c r="E11" s="80"/>
      <c r="F11" s="12"/>
    </row>
    <row r="12" spans="1:14">
      <c r="A12" s="17"/>
      <c r="B12" s="67" t="s">
        <v>16</v>
      </c>
      <c r="C12" s="67"/>
      <c r="D12" s="58"/>
      <c r="E12" s="58"/>
      <c r="F12" s="2"/>
      <c r="G12" s="67" t="s">
        <v>99</v>
      </c>
      <c r="H12" s="67"/>
      <c r="I12" s="6"/>
      <c r="K12" s="6"/>
    </row>
    <row r="13" spans="1:14">
      <c r="A13" s="17"/>
      <c r="B13" s="67" t="s">
        <v>16</v>
      </c>
      <c r="C13" s="67"/>
      <c r="D13" s="58"/>
      <c r="E13" s="58"/>
      <c r="F13" s="2"/>
      <c r="G13" s="67" t="s">
        <v>100</v>
      </c>
      <c r="H13" s="67"/>
      <c r="I13" s="7"/>
      <c r="K13" s="6"/>
    </row>
    <row r="14" spans="1:14">
      <c r="A14" s="17"/>
      <c r="B14" s="67" t="s">
        <v>38</v>
      </c>
      <c r="C14" s="67"/>
      <c r="D14" s="58"/>
      <c r="E14" s="58"/>
      <c r="F14" s="2"/>
      <c r="G14" s="67" t="s">
        <v>52</v>
      </c>
      <c r="H14" s="67"/>
      <c r="I14" s="7"/>
      <c r="K14" s="6"/>
    </row>
    <row r="15" spans="1:14">
      <c r="A15" s="17"/>
      <c r="B15" s="67" t="s">
        <v>39</v>
      </c>
      <c r="C15" s="67"/>
      <c r="D15" s="58"/>
      <c r="E15" s="58"/>
      <c r="F15" s="2"/>
      <c r="G15" s="67" t="s">
        <v>53</v>
      </c>
      <c r="H15" s="67"/>
      <c r="I15" s="7"/>
      <c r="K15" s="6"/>
      <c r="M15" s="6">
        <f>SUM(K12:K15)</f>
        <v>0</v>
      </c>
    </row>
    <row r="16" spans="1:14">
      <c r="A16" s="17"/>
      <c r="B16" s="58" t="s">
        <v>40</v>
      </c>
      <c r="C16" s="58"/>
      <c r="D16" s="58"/>
      <c r="E16" s="58"/>
      <c r="F16" s="58"/>
    </row>
    <row r="17" spans="1:13">
      <c r="A17" s="17"/>
    </row>
    <row r="18" spans="1:13">
      <c r="A18" s="17" t="s">
        <v>19</v>
      </c>
      <c r="B18" s="68" t="s">
        <v>27</v>
      </c>
      <c r="C18" s="58"/>
      <c r="D18" s="58"/>
      <c r="E18" s="58"/>
      <c r="F18" s="2"/>
    </row>
    <row r="19" spans="1:13">
      <c r="A19" s="17"/>
      <c r="B19" s="58" t="s">
        <v>41</v>
      </c>
      <c r="C19" s="58"/>
      <c r="D19" s="58"/>
      <c r="E19" s="58"/>
      <c r="F19" s="2"/>
      <c r="G19" s="58" t="s">
        <v>59</v>
      </c>
      <c r="H19" s="58"/>
      <c r="I19" s="6"/>
      <c r="K19" s="6"/>
    </row>
    <row r="20" spans="1:13">
      <c r="A20" s="17"/>
      <c r="B20" s="58" t="s">
        <v>42</v>
      </c>
      <c r="C20" s="58"/>
      <c r="D20" s="58"/>
      <c r="E20" s="58"/>
      <c r="F20" s="2"/>
      <c r="G20" s="58" t="s">
        <v>54</v>
      </c>
      <c r="H20" s="58"/>
      <c r="I20" s="6"/>
      <c r="K20" s="7"/>
      <c r="M20" s="6">
        <f>SUM(K19:K20)</f>
        <v>0</v>
      </c>
    </row>
    <row r="21" spans="1:13">
      <c r="A21" s="17"/>
      <c r="G21" s="28"/>
    </row>
    <row r="22" spans="1:13">
      <c r="A22" s="17" t="s">
        <v>20</v>
      </c>
      <c r="B22" s="68" t="s">
        <v>30</v>
      </c>
      <c r="C22" s="58"/>
      <c r="D22" s="58"/>
      <c r="E22" s="58"/>
      <c r="F22" s="2"/>
      <c r="I22" s="8"/>
      <c r="J22" s="13"/>
      <c r="K22" s="8"/>
      <c r="L22" s="13"/>
      <c r="M22" s="8"/>
    </row>
    <row r="23" spans="1:13">
      <c r="A23" s="17"/>
      <c r="B23" s="58" t="s">
        <v>28</v>
      </c>
      <c r="C23" s="59"/>
      <c r="D23" s="59"/>
      <c r="E23" s="59"/>
      <c r="F23" s="2"/>
      <c r="G23" s="58" t="s">
        <v>101</v>
      </c>
      <c r="H23" s="58"/>
      <c r="I23" s="6"/>
      <c r="K23" s="6"/>
      <c r="M23" s="8"/>
    </row>
    <row r="24" spans="1:13">
      <c r="A24" s="17"/>
      <c r="B24" s="58" t="s">
        <v>29</v>
      </c>
      <c r="C24" s="59"/>
      <c r="D24" s="59"/>
      <c r="E24" s="59"/>
      <c r="G24" s="42" t="s">
        <v>61</v>
      </c>
      <c r="I24" s="7"/>
      <c r="K24" s="7"/>
      <c r="M24" s="6">
        <f>SUM(K23:K24)</f>
        <v>0</v>
      </c>
    </row>
    <row r="25" spans="1:13">
      <c r="A25" s="17"/>
    </row>
    <row r="26" spans="1:13">
      <c r="A26" s="17" t="s">
        <v>21</v>
      </c>
      <c r="B26" s="68" t="s">
        <v>43</v>
      </c>
      <c r="C26" s="58"/>
      <c r="D26" s="58"/>
      <c r="E26" s="58"/>
      <c r="F26" s="58"/>
      <c r="G26" s="58"/>
      <c r="H26" s="58"/>
    </row>
    <row r="27" spans="1:13">
      <c r="A27" s="17"/>
      <c r="B27" s="58" t="s">
        <v>66</v>
      </c>
      <c r="C27" s="58"/>
      <c r="D27" s="58"/>
      <c r="E27" s="58"/>
      <c r="F27" s="2"/>
      <c r="G27" s="58"/>
      <c r="H27" s="58"/>
      <c r="I27" s="6"/>
      <c r="K27" s="6"/>
    </row>
    <row r="28" spans="1:13">
      <c r="A28" s="17"/>
      <c r="B28" s="58" t="s">
        <v>67</v>
      </c>
      <c r="C28" s="58"/>
      <c r="D28" s="58"/>
      <c r="E28" s="58"/>
      <c r="F28" s="2"/>
      <c r="G28" s="58"/>
      <c r="H28" s="58"/>
      <c r="I28" s="7"/>
      <c r="K28" s="7"/>
    </row>
    <row r="29" spans="1:13">
      <c r="A29" s="17"/>
      <c r="B29" s="33" t="s">
        <v>60</v>
      </c>
      <c r="C29" s="33"/>
      <c r="D29" s="33"/>
      <c r="E29" s="33"/>
      <c r="F29" s="33"/>
      <c r="G29" s="58"/>
      <c r="H29" s="58"/>
      <c r="I29" s="7"/>
      <c r="K29" s="7"/>
    </row>
    <row r="30" spans="1:13">
      <c r="A30" s="17"/>
      <c r="B30" s="3" t="s">
        <v>102</v>
      </c>
      <c r="G30" s="58"/>
      <c r="H30" s="58"/>
      <c r="I30" s="7"/>
      <c r="J30" s="1"/>
      <c r="K30" s="7"/>
    </row>
    <row r="31" spans="1:13">
      <c r="A31" s="17"/>
      <c r="B31" s="58" t="s">
        <v>68</v>
      </c>
      <c r="C31" s="58"/>
      <c r="D31" s="58"/>
      <c r="E31" s="58"/>
      <c r="F31" s="58"/>
      <c r="G31" s="58"/>
      <c r="H31" s="58"/>
      <c r="I31" s="8"/>
      <c r="J31" s="1"/>
      <c r="K31" s="8"/>
    </row>
    <row r="32" spans="1:13">
      <c r="A32" s="17"/>
      <c r="B32" s="60" t="s">
        <v>78</v>
      </c>
      <c r="C32" s="58"/>
      <c r="D32" s="58"/>
      <c r="E32" s="58"/>
      <c r="F32" s="59"/>
      <c r="G32" s="58"/>
      <c r="H32" s="58"/>
      <c r="I32" s="6"/>
      <c r="J32" s="1"/>
      <c r="K32" s="6"/>
      <c r="M32" s="6">
        <f>SUM(K27:K32)</f>
        <v>0</v>
      </c>
    </row>
    <row r="33" spans="1:13">
      <c r="A33" s="17"/>
      <c r="B33" s="2"/>
      <c r="C33" s="2"/>
      <c r="D33" s="2"/>
      <c r="E33" s="2"/>
      <c r="F33" s="2"/>
      <c r="G33" s="2"/>
      <c r="H33" s="2"/>
      <c r="I33" s="8"/>
      <c r="K33" s="8"/>
      <c r="M33" s="8"/>
    </row>
    <row r="34" spans="1:13">
      <c r="A34" s="17" t="s">
        <v>22</v>
      </c>
      <c r="B34" s="43" t="s">
        <v>47</v>
      </c>
      <c r="C34" s="42"/>
      <c r="D34" s="42"/>
      <c r="E34" s="42"/>
      <c r="F34" s="42"/>
      <c r="G34" s="42"/>
    </row>
    <row r="35" spans="1:13">
      <c r="A35" s="17"/>
      <c r="B35" s="58"/>
      <c r="C35" s="58"/>
      <c r="D35" s="58"/>
      <c r="E35" s="58"/>
      <c r="F35" s="59"/>
      <c r="G35" s="58"/>
      <c r="H35" s="58"/>
      <c r="I35" s="6"/>
      <c r="K35" s="6"/>
    </row>
    <row r="36" spans="1:13">
      <c r="A36" s="17"/>
      <c r="B36" s="58"/>
      <c r="C36" s="58"/>
      <c r="D36" s="58"/>
      <c r="E36" s="58"/>
      <c r="F36" s="59"/>
      <c r="G36" s="58"/>
      <c r="H36" s="58"/>
      <c r="I36" s="7"/>
      <c r="K36" s="7"/>
      <c r="M36" s="6">
        <f>SUM(K35:K36)</f>
        <v>0</v>
      </c>
    </row>
    <row r="37" spans="1:13">
      <c r="A37" s="17"/>
      <c r="B37" s="2"/>
      <c r="C37" s="2"/>
      <c r="D37" s="2"/>
      <c r="E37" s="2"/>
      <c r="F37" s="2"/>
      <c r="G37" s="2"/>
      <c r="H37" s="2"/>
      <c r="I37" s="8"/>
      <c r="K37" s="8"/>
      <c r="M37" s="8"/>
    </row>
    <row r="38" spans="1:13">
      <c r="A38" s="17" t="s">
        <v>23</v>
      </c>
      <c r="B38" s="68" t="s">
        <v>63</v>
      </c>
      <c r="C38" s="58"/>
      <c r="D38" s="58"/>
      <c r="E38" s="58"/>
      <c r="F38" s="58"/>
      <c r="G38" s="58"/>
      <c r="H38" s="58"/>
      <c r="I38" s="59"/>
      <c r="J38" s="59"/>
      <c r="K38" s="59"/>
      <c r="L38" s="59"/>
      <c r="M38" s="59"/>
    </row>
    <row r="39" spans="1:13">
      <c r="A39" s="17"/>
      <c r="B39" s="2" t="s">
        <v>62</v>
      </c>
      <c r="C39" s="2"/>
      <c r="D39" s="2"/>
      <c r="E39" s="2"/>
      <c r="F39" s="2"/>
      <c r="G39" s="2"/>
      <c r="H39" s="2"/>
      <c r="I39" s="29"/>
      <c r="J39" s="29"/>
      <c r="K39" s="29"/>
      <c r="L39" s="29"/>
      <c r="M39" s="29"/>
    </row>
    <row r="40" spans="1:13">
      <c r="A40" s="17"/>
      <c r="B40" s="34"/>
      <c r="C40" s="34"/>
      <c r="D40" s="34"/>
      <c r="E40" s="34"/>
      <c r="F40" s="34"/>
      <c r="G40" s="34"/>
      <c r="H40" s="34"/>
      <c r="I40" s="35"/>
      <c r="J40" s="35"/>
      <c r="K40" s="35"/>
      <c r="L40" s="35"/>
      <c r="M40" s="35"/>
    </row>
    <row r="41" spans="1:13">
      <c r="A41" s="17"/>
      <c r="B41" s="61" t="s">
        <v>33</v>
      </c>
      <c r="C41" s="61"/>
      <c r="D41" s="61"/>
      <c r="E41" s="61"/>
      <c r="F41" s="61"/>
      <c r="G41" s="61"/>
      <c r="H41" s="61"/>
      <c r="I41" s="8"/>
      <c r="K41" s="8"/>
    </row>
    <row r="42" spans="1:13">
      <c r="A42" s="17"/>
      <c r="B42" s="61" t="s">
        <v>34</v>
      </c>
      <c r="C42" s="61"/>
      <c r="D42" s="61"/>
      <c r="E42" s="61"/>
      <c r="F42" s="61"/>
      <c r="G42" s="61"/>
      <c r="H42" s="61"/>
      <c r="I42" s="8"/>
      <c r="J42" s="13"/>
      <c r="K42" s="8"/>
      <c r="L42" s="13"/>
    </row>
    <row r="43" spans="1:13">
      <c r="A43" s="17"/>
      <c r="B43" s="61" t="s">
        <v>35</v>
      </c>
      <c r="C43" s="61"/>
      <c r="D43" s="61"/>
      <c r="E43" s="61"/>
      <c r="F43" s="61"/>
      <c r="G43" s="61"/>
      <c r="H43" s="61"/>
      <c r="I43" s="13"/>
      <c r="J43" s="13"/>
      <c r="K43" s="13"/>
      <c r="L43" s="13"/>
    </row>
    <row r="44" spans="1:13">
      <c r="A44" s="17"/>
      <c r="B44" s="61" t="s">
        <v>37</v>
      </c>
      <c r="C44" s="61"/>
      <c r="D44" s="61"/>
      <c r="E44" s="61"/>
      <c r="F44" s="61"/>
      <c r="G44" s="61"/>
      <c r="H44" s="61"/>
      <c r="I44" s="13"/>
      <c r="J44" s="13"/>
      <c r="K44" s="13"/>
      <c r="L44" s="13"/>
    </row>
    <row r="45" spans="1:13">
      <c r="A45" s="17"/>
      <c r="B45" s="61" t="s">
        <v>48</v>
      </c>
      <c r="C45" s="61"/>
      <c r="D45" s="61"/>
      <c r="E45" s="61"/>
      <c r="F45" s="61"/>
      <c r="G45" s="61"/>
      <c r="H45" s="61"/>
      <c r="I45" s="8"/>
      <c r="J45" s="13"/>
      <c r="K45" s="8"/>
      <c r="L45" s="13"/>
    </row>
    <row r="46" spans="1:13">
      <c r="A46" s="17"/>
      <c r="B46" s="61" t="s">
        <v>36</v>
      </c>
      <c r="C46" s="61"/>
      <c r="D46" s="61"/>
      <c r="E46" s="61"/>
      <c r="F46" s="61"/>
      <c r="G46" s="61"/>
      <c r="H46" s="61"/>
      <c r="I46" s="8"/>
      <c r="J46" s="13"/>
      <c r="K46" s="8"/>
      <c r="L46" s="13"/>
    </row>
    <row r="47" spans="1:13">
      <c r="A47" s="17"/>
      <c r="B47" s="37" t="s">
        <v>58</v>
      </c>
      <c r="I47" s="13"/>
      <c r="J47" s="13"/>
      <c r="K47" s="13"/>
    </row>
    <row r="48" spans="1:13">
      <c r="A48" s="17"/>
      <c r="B48" s="58"/>
      <c r="C48" s="58"/>
      <c r="D48" s="58"/>
      <c r="E48" s="58"/>
      <c r="F48" s="34"/>
      <c r="G48" s="58"/>
      <c r="H48" s="58"/>
      <c r="I48" s="8"/>
      <c r="J48" s="13"/>
      <c r="K48" s="8"/>
    </row>
    <row r="49" spans="1:13">
      <c r="A49" s="17"/>
      <c r="B49" s="62"/>
      <c r="C49" s="62"/>
      <c r="D49" s="62"/>
      <c r="E49" s="62"/>
      <c r="F49" s="63"/>
      <c r="G49" s="64"/>
      <c r="H49" s="38"/>
      <c r="I49" s="36"/>
      <c r="K49" s="36"/>
    </row>
    <row r="50" spans="1:13">
      <c r="A50" s="17"/>
      <c r="B50" s="62"/>
      <c r="C50" s="62"/>
      <c r="D50" s="62"/>
      <c r="E50" s="62"/>
      <c r="F50" s="65"/>
      <c r="G50" s="65"/>
      <c r="H50" s="38"/>
      <c r="I50" s="7"/>
      <c r="K50" s="7"/>
    </row>
    <row r="51" spans="1:13">
      <c r="A51" s="17"/>
      <c r="B51" s="62"/>
      <c r="C51" s="62"/>
      <c r="D51" s="62"/>
      <c r="E51" s="62"/>
      <c r="F51" s="65"/>
      <c r="G51" s="65"/>
      <c r="H51" s="38"/>
      <c r="I51" s="7"/>
      <c r="K51" s="7"/>
    </row>
    <row r="52" spans="1:13">
      <c r="A52" s="17"/>
      <c r="B52" s="62"/>
      <c r="C52" s="62"/>
      <c r="D52" s="62"/>
      <c r="E52" s="62"/>
      <c r="F52" s="65"/>
      <c r="G52" s="65"/>
      <c r="H52" s="38"/>
      <c r="I52" s="36"/>
      <c r="K52" s="36"/>
    </row>
    <row r="53" spans="1:13">
      <c r="A53" s="17"/>
      <c r="B53" s="62"/>
      <c r="C53" s="62"/>
      <c r="D53" s="62"/>
      <c r="E53" s="62"/>
      <c r="F53" s="65"/>
      <c r="G53" s="65"/>
      <c r="H53" s="38"/>
      <c r="I53" s="36"/>
      <c r="J53" s="13"/>
      <c r="K53" s="36"/>
      <c r="M53" s="8"/>
    </row>
    <row r="54" spans="1:13">
      <c r="A54" s="17"/>
      <c r="B54" s="62"/>
      <c r="C54" s="62"/>
      <c r="D54" s="62"/>
      <c r="E54" s="62"/>
      <c r="F54" s="65"/>
      <c r="G54" s="65"/>
      <c r="H54" s="38"/>
      <c r="I54" s="7"/>
      <c r="K54" s="7"/>
      <c r="M54" s="8"/>
    </row>
    <row r="55" spans="1:13">
      <c r="A55" s="17"/>
      <c r="B55" s="61"/>
      <c r="C55" s="61"/>
      <c r="D55" s="61"/>
      <c r="E55" s="61"/>
      <c r="F55" s="34"/>
      <c r="G55" s="61"/>
      <c r="H55" s="61"/>
      <c r="I55" s="8"/>
      <c r="K55" s="8"/>
      <c r="M55" s="8"/>
    </row>
    <row r="56" spans="1:13">
      <c r="A56" s="17"/>
      <c r="B56" s="69"/>
      <c r="C56" s="69"/>
      <c r="D56" s="69"/>
      <c r="E56" s="69"/>
      <c r="F56" s="69"/>
      <c r="G56" s="69"/>
      <c r="H56" s="69"/>
      <c r="I56" s="8"/>
      <c r="J56" s="13"/>
      <c r="K56" s="8"/>
      <c r="L56" s="13"/>
      <c r="M56" s="8"/>
    </row>
    <row r="57" spans="1:13">
      <c r="A57" s="17"/>
      <c r="B57" s="31"/>
      <c r="C57" s="31"/>
      <c r="D57" s="31"/>
      <c r="E57" s="31"/>
      <c r="F57" s="31"/>
      <c r="G57" s="31"/>
      <c r="H57" s="31"/>
      <c r="I57" s="39"/>
      <c r="J57" s="40"/>
      <c r="K57" s="39"/>
      <c r="M57" s="6">
        <f>SUM(K41:K57)</f>
        <v>0</v>
      </c>
    </row>
    <row r="58" spans="1:13">
      <c r="A58" s="17"/>
      <c r="B58" s="55"/>
      <c r="C58" s="55"/>
      <c r="D58" s="55"/>
      <c r="E58" s="55"/>
      <c r="F58" s="55"/>
      <c r="G58" s="55"/>
      <c r="H58" s="55"/>
      <c r="I58" s="39"/>
      <c r="J58" s="40"/>
      <c r="K58" s="39"/>
      <c r="M58" s="8"/>
    </row>
    <row r="59" spans="1:13">
      <c r="A59" s="17"/>
      <c r="B59" s="55"/>
      <c r="C59" s="55"/>
      <c r="D59" s="55"/>
      <c r="E59" s="55"/>
      <c r="F59" s="55"/>
      <c r="G59" s="55"/>
      <c r="H59" s="55"/>
      <c r="I59" s="39"/>
      <c r="J59" s="40"/>
      <c r="K59" s="39"/>
      <c r="M59" s="8"/>
    </row>
    <row r="60" spans="1:13">
      <c r="A60" s="17"/>
      <c r="B60" s="61"/>
      <c r="C60" s="61"/>
      <c r="D60" s="61"/>
      <c r="E60" s="61"/>
      <c r="F60" s="19"/>
      <c r="G60" s="61"/>
      <c r="H60" s="61"/>
      <c r="I60" s="8"/>
      <c r="K60" s="8"/>
    </row>
    <row r="61" spans="1:13">
      <c r="A61" s="17"/>
      <c r="B61" s="41"/>
      <c r="C61" s="41"/>
      <c r="D61" s="41"/>
      <c r="E61" s="41"/>
      <c r="F61" s="41"/>
      <c r="G61" s="41"/>
      <c r="H61" s="41"/>
      <c r="I61" s="8"/>
      <c r="K61" s="8"/>
    </row>
    <row r="62" spans="1:13">
      <c r="A62" s="17"/>
      <c r="B62" s="2"/>
      <c r="C62" s="2"/>
      <c r="D62" s="2"/>
      <c r="E62" s="2"/>
      <c r="F62" s="2"/>
      <c r="G62" s="2"/>
      <c r="H62" s="2"/>
      <c r="I62" s="18" t="s">
        <v>11</v>
      </c>
      <c r="J62" s="71">
        <f>B5</f>
        <v>0</v>
      </c>
      <c r="K62" s="71"/>
      <c r="L62" s="71"/>
      <c r="M62" s="71"/>
    </row>
    <row r="63" spans="1:13">
      <c r="A63" s="17"/>
      <c r="B63" s="2"/>
      <c r="C63" s="2"/>
      <c r="D63" s="2"/>
      <c r="E63" s="2"/>
      <c r="F63" s="2"/>
      <c r="G63" s="2"/>
      <c r="H63" s="2"/>
      <c r="I63" s="18"/>
      <c r="J63" s="18"/>
      <c r="K63" s="18"/>
      <c r="L63" s="18"/>
      <c r="M63" s="18"/>
    </row>
    <row r="64" spans="1:13">
      <c r="A64" s="17" t="s">
        <v>24</v>
      </c>
      <c r="B64" s="68" t="s">
        <v>105</v>
      </c>
      <c r="C64" s="58"/>
      <c r="D64" s="58"/>
      <c r="E64" s="58"/>
      <c r="F64" s="2"/>
    </row>
    <row r="65" spans="1:13">
      <c r="A65" s="17"/>
      <c r="B65" s="58" t="s">
        <v>44</v>
      </c>
      <c r="C65" s="58"/>
      <c r="D65" s="58"/>
      <c r="E65" s="58"/>
      <c r="F65" s="2"/>
      <c r="G65" s="60" t="s">
        <v>98</v>
      </c>
      <c r="H65" s="60"/>
      <c r="I65" s="6"/>
      <c r="K65" s="6"/>
      <c r="M65" s="6">
        <f>SUM(K65:K65)</f>
        <v>0</v>
      </c>
    </row>
    <row r="66" spans="1:13">
      <c r="A66" s="17"/>
      <c r="B66" s="2"/>
      <c r="C66" s="2"/>
      <c r="D66" s="2"/>
      <c r="E66" s="2"/>
      <c r="F66" s="2"/>
      <c r="G66" s="60"/>
      <c r="H66" s="59"/>
      <c r="I66" s="53"/>
      <c r="K66" s="53"/>
    </row>
    <row r="67" spans="1:13">
      <c r="A67" s="17"/>
      <c r="B67" s="2"/>
      <c r="C67" s="2"/>
      <c r="D67" s="2"/>
      <c r="E67" s="2"/>
      <c r="F67" s="2"/>
      <c r="G67" s="2"/>
      <c r="H67" s="2"/>
      <c r="I67" s="45"/>
      <c r="J67" s="45"/>
      <c r="K67" s="45"/>
      <c r="L67" s="18"/>
      <c r="M67" s="18"/>
    </row>
    <row r="68" spans="1:13">
      <c r="A68" s="17" t="s">
        <v>25</v>
      </c>
      <c r="B68" s="43" t="s">
        <v>106</v>
      </c>
      <c r="C68" s="42"/>
      <c r="D68" s="42"/>
      <c r="E68" s="42"/>
      <c r="F68" s="42"/>
      <c r="G68" s="42"/>
    </row>
    <row r="69" spans="1:13">
      <c r="A69" s="17"/>
      <c r="B69" s="66" t="s">
        <v>49</v>
      </c>
      <c r="C69" s="66"/>
      <c r="D69" s="66"/>
      <c r="E69" s="66"/>
      <c r="F69" s="66"/>
      <c r="G69" s="66"/>
      <c r="H69" s="66"/>
      <c r="I69" s="13"/>
      <c r="K69" s="13"/>
    </row>
    <row r="70" spans="1:13" ht="15">
      <c r="A70" s="17"/>
      <c r="B70" s="58" t="s">
        <v>45</v>
      </c>
      <c r="C70" s="58"/>
      <c r="D70" s="58"/>
      <c r="E70" s="58"/>
      <c r="F70" s="2"/>
      <c r="G70" s="58" t="s">
        <v>77</v>
      </c>
      <c r="H70" s="58"/>
      <c r="I70" s="6"/>
      <c r="K70" s="6"/>
    </row>
    <row r="71" spans="1:13">
      <c r="A71" s="17"/>
      <c r="B71" s="58" t="s">
        <v>46</v>
      </c>
      <c r="C71" s="58"/>
      <c r="D71" s="58"/>
      <c r="E71" s="58"/>
      <c r="F71" s="2"/>
      <c r="G71" s="58" t="s">
        <v>94</v>
      </c>
      <c r="H71" s="58"/>
      <c r="I71" s="7"/>
      <c r="K71" s="7"/>
    </row>
    <row r="72" spans="1:13">
      <c r="A72" s="3"/>
      <c r="B72" s="66" t="s">
        <v>88</v>
      </c>
      <c r="C72" s="66"/>
      <c r="D72" s="66"/>
      <c r="E72" s="66"/>
      <c r="F72" s="66"/>
      <c r="G72" s="66"/>
      <c r="H72" s="66"/>
      <c r="I72" s="13"/>
      <c r="K72" s="13"/>
    </row>
    <row r="73" spans="1:13">
      <c r="A73" s="17"/>
      <c r="B73" s="58" t="s">
        <v>107</v>
      </c>
      <c r="C73" s="58"/>
      <c r="D73" s="58"/>
      <c r="E73" s="58"/>
      <c r="F73" s="2"/>
      <c r="G73" s="58" t="s">
        <v>108</v>
      </c>
      <c r="H73" s="58"/>
      <c r="I73" s="6"/>
      <c r="K73" s="6"/>
    </row>
    <row r="74" spans="1:13">
      <c r="A74" s="17"/>
      <c r="B74" s="58" t="s">
        <v>17</v>
      </c>
      <c r="C74" s="58"/>
      <c r="D74" s="58"/>
      <c r="E74" s="58"/>
      <c r="F74" s="46"/>
      <c r="G74" s="58" t="s">
        <v>87</v>
      </c>
      <c r="H74" s="58"/>
      <c r="I74" s="48"/>
      <c r="K74" s="48"/>
    </row>
    <row r="75" spans="1:13">
      <c r="A75" s="17"/>
      <c r="B75" s="46"/>
      <c r="C75" s="46"/>
      <c r="D75" s="46"/>
      <c r="E75" s="46"/>
      <c r="F75" s="46"/>
      <c r="G75" s="46" t="s">
        <v>86</v>
      </c>
      <c r="H75" s="46"/>
      <c r="I75" s="48"/>
      <c r="K75" s="48"/>
    </row>
    <row r="76" spans="1:13" ht="13.5" customHeight="1">
      <c r="A76" s="17"/>
      <c r="B76" s="61" t="s">
        <v>56</v>
      </c>
      <c r="C76" s="61"/>
      <c r="D76" s="61"/>
      <c r="E76" s="61"/>
      <c r="F76" s="61"/>
      <c r="G76" s="61" t="s">
        <v>79</v>
      </c>
      <c r="H76" s="61"/>
      <c r="I76" s="7"/>
      <c r="J76" s="1"/>
      <c r="K76" s="7"/>
    </row>
    <row r="77" spans="1:13">
      <c r="A77" s="17"/>
      <c r="B77" s="58" t="s">
        <v>96</v>
      </c>
      <c r="C77" s="58"/>
      <c r="D77" s="58"/>
      <c r="E77" s="58"/>
      <c r="F77" s="46"/>
      <c r="G77" s="58" t="s">
        <v>95</v>
      </c>
      <c r="H77" s="58"/>
      <c r="I77" s="48"/>
      <c r="J77" s="1"/>
      <c r="K77" s="48"/>
    </row>
    <row r="78" spans="1:13">
      <c r="A78" s="17"/>
      <c r="B78" s="47" t="s">
        <v>80</v>
      </c>
      <c r="D78" s="47"/>
      <c r="E78" s="47"/>
      <c r="F78" s="47"/>
      <c r="G78" s="61" t="s">
        <v>81</v>
      </c>
      <c r="H78" s="61"/>
      <c r="I78" s="48"/>
      <c r="J78" s="1"/>
      <c r="K78" s="48"/>
    </row>
    <row r="79" spans="1:13">
      <c r="A79" s="17"/>
      <c r="B79" s="58" t="s">
        <v>72</v>
      </c>
      <c r="C79" s="58"/>
      <c r="D79" s="58"/>
      <c r="E79" s="58"/>
      <c r="F79" s="2"/>
      <c r="G79" s="58" t="s">
        <v>55</v>
      </c>
      <c r="H79" s="58"/>
      <c r="I79" s="6"/>
      <c r="K79" s="6"/>
    </row>
    <row r="80" spans="1:13">
      <c r="A80" s="17"/>
      <c r="B80" s="58" t="s">
        <v>82</v>
      </c>
      <c r="C80" s="58"/>
      <c r="D80" s="58"/>
      <c r="E80" s="58"/>
      <c r="F80" s="2"/>
      <c r="G80" s="58" t="s">
        <v>83</v>
      </c>
      <c r="H80" s="58"/>
      <c r="I80" s="8"/>
      <c r="K80" s="8"/>
    </row>
    <row r="81" spans="1:13">
      <c r="A81" s="17"/>
      <c r="B81" s="58" t="s">
        <v>84</v>
      </c>
      <c r="C81" s="58"/>
      <c r="D81" s="58"/>
      <c r="E81" s="58"/>
      <c r="F81" s="2"/>
      <c r="G81" s="58" t="s">
        <v>85</v>
      </c>
      <c r="H81" s="58"/>
      <c r="I81" s="7"/>
      <c r="K81" s="7"/>
    </row>
    <row r="82" spans="1:13">
      <c r="A82" s="17"/>
      <c r="B82" s="26" t="s">
        <v>97</v>
      </c>
      <c r="I82" s="18"/>
      <c r="J82" s="18"/>
      <c r="K82" s="18"/>
      <c r="L82" s="18"/>
      <c r="M82" s="18"/>
    </row>
    <row r="83" spans="1:13">
      <c r="A83" s="17"/>
      <c r="B83" s="58" t="s">
        <v>111</v>
      </c>
      <c r="C83" s="58"/>
      <c r="D83" s="58"/>
      <c r="E83" s="58"/>
      <c r="F83" s="58"/>
      <c r="G83" s="58"/>
      <c r="H83" s="58"/>
      <c r="I83" s="59"/>
      <c r="J83" s="59"/>
      <c r="K83" s="59"/>
    </row>
    <row r="84" spans="1:13">
      <c r="A84" s="17"/>
      <c r="B84" s="58" t="s">
        <v>89</v>
      </c>
      <c r="C84" s="58"/>
      <c r="D84" s="58"/>
      <c r="E84" s="58"/>
      <c r="F84" s="2"/>
      <c r="G84" s="58"/>
      <c r="H84" s="58"/>
      <c r="I84" s="6"/>
      <c r="J84" s="1"/>
      <c r="K84" s="6"/>
    </row>
    <row r="85" spans="1:13">
      <c r="A85" s="17"/>
      <c r="B85" s="58" t="s">
        <v>90</v>
      </c>
      <c r="C85" s="58"/>
      <c r="D85" s="58"/>
      <c r="E85" s="58"/>
      <c r="F85" s="2"/>
      <c r="G85" s="58"/>
      <c r="H85" s="58"/>
      <c r="I85" s="6"/>
      <c r="K85" s="6"/>
    </row>
    <row r="86" spans="1:13">
      <c r="A86" s="17"/>
      <c r="B86" s="58" t="s">
        <v>91</v>
      </c>
      <c r="C86" s="58"/>
      <c r="D86" s="58"/>
      <c r="E86" s="58"/>
      <c r="F86" s="2"/>
      <c r="G86" s="58"/>
      <c r="H86" s="58"/>
      <c r="I86" s="6"/>
      <c r="K86" s="6"/>
    </row>
    <row r="87" spans="1:13">
      <c r="A87" s="17"/>
      <c r="B87" s="58" t="s">
        <v>92</v>
      </c>
      <c r="C87" s="58"/>
      <c r="D87" s="58"/>
      <c r="E87" s="58"/>
      <c r="F87" s="46"/>
      <c r="G87" s="46"/>
      <c r="H87" s="46"/>
      <c r="I87" s="54"/>
      <c r="K87" s="54"/>
    </row>
    <row r="88" spans="1:13">
      <c r="A88" s="17"/>
      <c r="B88" s="58" t="s">
        <v>93</v>
      </c>
      <c r="C88" s="58"/>
      <c r="D88" s="58"/>
      <c r="E88" s="58"/>
      <c r="F88" s="46"/>
      <c r="G88" s="46"/>
      <c r="H88" s="46"/>
      <c r="I88" s="8"/>
      <c r="K88" s="8"/>
    </row>
    <row r="89" spans="1:13">
      <c r="A89" s="17"/>
      <c r="B89" s="58"/>
      <c r="C89" s="58"/>
      <c r="D89" s="58"/>
      <c r="E89" s="58"/>
      <c r="F89" s="59"/>
      <c r="G89" s="58"/>
      <c r="H89" s="58"/>
      <c r="I89" s="7"/>
      <c r="K89" s="7"/>
    </row>
    <row r="90" spans="1:13">
      <c r="A90" s="17"/>
      <c r="B90" s="58"/>
      <c r="C90" s="58"/>
      <c r="D90" s="58"/>
      <c r="E90" s="58"/>
      <c r="F90" s="59"/>
      <c r="G90" s="58"/>
      <c r="H90" s="58"/>
      <c r="I90" s="7"/>
      <c r="K90" s="7"/>
      <c r="M90" s="6">
        <f>SUM(K70:K90)</f>
        <v>0</v>
      </c>
    </row>
    <row r="91" spans="1:13">
      <c r="A91" s="17"/>
    </row>
    <row r="92" spans="1:13">
      <c r="A92" s="17" t="s">
        <v>26</v>
      </c>
      <c r="B92" s="68" t="s">
        <v>50</v>
      </c>
      <c r="C92" s="58"/>
      <c r="D92" s="58"/>
      <c r="E92" s="58"/>
      <c r="F92" s="2"/>
    </row>
    <row r="93" spans="1:13">
      <c r="A93" s="17"/>
      <c r="B93" s="58"/>
      <c r="C93" s="58"/>
      <c r="D93" s="58"/>
      <c r="E93" s="58"/>
      <c r="F93" s="59"/>
      <c r="G93" s="72"/>
      <c r="H93" s="72"/>
      <c r="I93" s="32"/>
      <c r="K93" s="6"/>
    </row>
    <row r="94" spans="1:13">
      <c r="A94" s="17"/>
      <c r="B94" s="58"/>
      <c r="C94" s="58"/>
      <c r="D94" s="58"/>
      <c r="E94" s="58"/>
      <c r="F94" s="59"/>
      <c r="G94" s="58"/>
      <c r="H94" s="58"/>
      <c r="I94" s="6"/>
      <c r="K94" s="6"/>
    </row>
    <row r="95" spans="1:13">
      <c r="A95" s="17"/>
      <c r="B95" s="58"/>
      <c r="C95" s="58"/>
      <c r="D95" s="58"/>
      <c r="E95" s="58"/>
      <c r="F95" s="59"/>
      <c r="G95" s="58"/>
      <c r="H95" s="58"/>
      <c r="I95" s="7"/>
      <c r="K95" s="7"/>
      <c r="M95" s="6">
        <f>SUM(K93:K95)</f>
        <v>0</v>
      </c>
    </row>
    <row r="96" spans="1:13">
      <c r="A96" s="17"/>
      <c r="B96" s="2"/>
      <c r="C96" s="2"/>
      <c r="D96" s="2"/>
      <c r="E96" s="2"/>
      <c r="F96" s="2"/>
      <c r="G96" s="2"/>
      <c r="H96" s="2"/>
      <c r="I96" s="8"/>
      <c r="K96" s="8"/>
      <c r="M96" s="8"/>
    </row>
    <row r="97" spans="1:13">
      <c r="A97" s="17"/>
      <c r="B97" s="58"/>
      <c r="C97" s="58"/>
      <c r="D97" s="58"/>
      <c r="E97" s="58"/>
      <c r="F97" s="58"/>
      <c r="G97" s="58"/>
      <c r="H97" s="58"/>
      <c r="I97" s="58"/>
      <c r="J97" s="58"/>
      <c r="K97" s="58"/>
    </row>
    <row r="98" spans="1:13">
      <c r="A98" s="17"/>
      <c r="I98" s="1"/>
      <c r="J98" s="44" t="s">
        <v>9</v>
      </c>
      <c r="K98" s="1"/>
      <c r="L98" s="1"/>
      <c r="M98" s="6">
        <f>SUM(M15:M95)</f>
        <v>0</v>
      </c>
    </row>
    <row r="99" spans="1:13">
      <c r="A99" s="17"/>
      <c r="J99" s="23"/>
      <c r="K99" s="25"/>
      <c r="L99" s="70" t="s">
        <v>110</v>
      </c>
      <c r="M99" s="70"/>
    </row>
    <row r="100" spans="1:13">
      <c r="A100" s="17"/>
      <c r="B100" s="6"/>
      <c r="C100" s="58" t="s">
        <v>73</v>
      </c>
      <c r="D100" s="58"/>
      <c r="E100" s="59"/>
      <c r="F100" s="59"/>
      <c r="G100" s="59"/>
      <c r="H100" s="63"/>
      <c r="I100" s="63"/>
    </row>
    <row r="101" spans="1:13">
      <c r="A101" s="17"/>
      <c r="B101" s="7"/>
      <c r="C101" s="58" t="s">
        <v>74</v>
      </c>
      <c r="D101" s="58"/>
      <c r="E101" s="58"/>
      <c r="F101" s="58"/>
      <c r="G101" s="58"/>
      <c r="H101" s="63"/>
      <c r="I101" s="63"/>
    </row>
    <row r="102" spans="1:13">
      <c r="A102" s="17"/>
      <c r="B102" s="7"/>
      <c r="C102" s="58" t="s">
        <v>75</v>
      </c>
      <c r="D102" s="59"/>
      <c r="E102" s="59"/>
      <c r="F102" s="59"/>
      <c r="G102" s="59"/>
      <c r="H102" s="63"/>
      <c r="I102" s="63"/>
    </row>
    <row r="103" spans="1:13">
      <c r="A103" s="17"/>
    </row>
    <row r="104" spans="1:13">
      <c r="A104" s="17"/>
      <c r="B104" s="6"/>
      <c r="C104" s="67" t="s">
        <v>69</v>
      </c>
      <c r="D104" s="67"/>
      <c r="E104" s="67"/>
      <c r="F104" s="67"/>
      <c r="G104" s="52"/>
      <c r="H104" s="3" t="s">
        <v>109</v>
      </c>
    </row>
    <row r="105" spans="1:13">
      <c r="A105" s="17"/>
      <c r="B105" s="7"/>
      <c r="C105" s="3" t="s">
        <v>69</v>
      </c>
      <c r="G105" s="52"/>
      <c r="H105" s="3" t="s">
        <v>70</v>
      </c>
    </row>
    <row r="106" spans="1:13">
      <c r="A106" s="17"/>
      <c r="B106" s="1"/>
    </row>
    <row r="107" spans="1:13">
      <c r="A107" s="17"/>
      <c r="B107" s="30" t="s">
        <v>76</v>
      </c>
      <c r="C107" s="27"/>
      <c r="D107" s="27"/>
      <c r="E107" s="27"/>
      <c r="F107" s="27"/>
      <c r="G107" s="27"/>
      <c r="H107" s="27"/>
      <c r="I107" s="27"/>
      <c r="J107" s="27"/>
      <c r="K107" s="27"/>
    </row>
    <row r="108" spans="1:13">
      <c r="A108" s="17"/>
      <c r="B108" s="56" t="s">
        <v>103</v>
      </c>
      <c r="C108" s="27"/>
      <c r="D108" s="27"/>
      <c r="E108" s="27"/>
      <c r="F108" s="27"/>
      <c r="G108" s="27"/>
      <c r="H108" s="27"/>
      <c r="I108" s="27"/>
      <c r="J108" s="27"/>
      <c r="K108" s="27"/>
    </row>
    <row r="109" spans="1:13">
      <c r="A109" s="17"/>
      <c r="B109" s="57" t="s">
        <v>104</v>
      </c>
      <c r="C109" s="27"/>
      <c r="D109" s="27"/>
      <c r="E109" s="27"/>
      <c r="F109" s="27"/>
      <c r="G109" s="27"/>
      <c r="H109" s="27"/>
      <c r="I109" s="27"/>
      <c r="J109" s="27"/>
      <c r="K109" s="27"/>
    </row>
    <row r="110" spans="1:13">
      <c r="A110" s="17"/>
      <c r="C110" s="28" t="s">
        <v>51</v>
      </c>
      <c r="H110" s="28"/>
      <c r="K110" s="28" t="s">
        <v>57</v>
      </c>
    </row>
    <row r="111" spans="1:13">
      <c r="E111" s="28"/>
      <c r="H111" s="28"/>
    </row>
    <row r="115" spans="6:6">
      <c r="F115" s="13"/>
    </row>
  </sheetData>
  <mergeCells count="131">
    <mergeCell ref="B1:M1"/>
    <mergeCell ref="B2:M2"/>
    <mergeCell ref="B3:M3"/>
    <mergeCell ref="L5:M5"/>
    <mergeCell ref="J5:K5"/>
    <mergeCell ref="L6:M6"/>
    <mergeCell ref="B26:H26"/>
    <mergeCell ref="B11:E11"/>
    <mergeCell ref="B5:E5"/>
    <mergeCell ref="D6:F6"/>
    <mergeCell ref="G6:I6"/>
    <mergeCell ref="B8:D8"/>
    <mergeCell ref="B13:E13"/>
    <mergeCell ref="G23:H23"/>
    <mergeCell ref="B24:E24"/>
    <mergeCell ref="B7:D7"/>
    <mergeCell ref="F7:H7"/>
    <mergeCell ref="G12:H12"/>
    <mergeCell ref="G13:H13"/>
    <mergeCell ref="G14:H14"/>
    <mergeCell ref="J6:K6"/>
    <mergeCell ref="B6:C6"/>
    <mergeCell ref="B12:E12"/>
    <mergeCell ref="J7:L7"/>
    <mergeCell ref="G19:H19"/>
    <mergeCell ref="B16:F16"/>
    <mergeCell ref="B18:E18"/>
    <mergeCell ref="B32:F32"/>
    <mergeCell ref="B28:E28"/>
    <mergeCell ref="G27:H27"/>
    <mergeCell ref="B27:E27"/>
    <mergeCell ref="B14:E14"/>
    <mergeCell ref="B9:C9"/>
    <mergeCell ref="B10:C10"/>
    <mergeCell ref="G28:H28"/>
    <mergeCell ref="B22:E22"/>
    <mergeCell ref="B23:E23"/>
    <mergeCell ref="B20:E20"/>
    <mergeCell ref="G32:H32"/>
    <mergeCell ref="B15:E15"/>
    <mergeCell ref="B19:E19"/>
    <mergeCell ref="G20:H20"/>
    <mergeCell ref="G15:H15"/>
    <mergeCell ref="G30:H30"/>
    <mergeCell ref="G29:H29"/>
    <mergeCell ref="L99:M99"/>
    <mergeCell ref="B97:K97"/>
    <mergeCell ref="J62:M62"/>
    <mergeCell ref="G73:H73"/>
    <mergeCell ref="G86:H86"/>
    <mergeCell ref="G85:H85"/>
    <mergeCell ref="H100:I100"/>
    <mergeCell ref="B84:E84"/>
    <mergeCell ref="B85:E85"/>
    <mergeCell ref="B86:E86"/>
    <mergeCell ref="B92:E92"/>
    <mergeCell ref="G93:H93"/>
    <mergeCell ref="B81:E81"/>
    <mergeCell ref="B65:E65"/>
    <mergeCell ref="B70:E70"/>
    <mergeCell ref="B64:E64"/>
    <mergeCell ref="B73:E73"/>
    <mergeCell ref="G90:H90"/>
    <mergeCell ref="B76:F76"/>
    <mergeCell ref="B88:E88"/>
    <mergeCell ref="G78:H78"/>
    <mergeCell ref="B77:E77"/>
    <mergeCell ref="G77:H77"/>
    <mergeCell ref="B74:E74"/>
    <mergeCell ref="B41:H41"/>
    <mergeCell ref="B42:H42"/>
    <mergeCell ref="G36:H36"/>
    <mergeCell ref="B38:M38"/>
    <mergeCell ref="B49:E49"/>
    <mergeCell ref="C101:G101"/>
    <mergeCell ref="B71:E71"/>
    <mergeCell ref="G71:H71"/>
    <mergeCell ref="G95:H95"/>
    <mergeCell ref="B79:E79"/>
    <mergeCell ref="G80:H80"/>
    <mergeCell ref="B54:E54"/>
    <mergeCell ref="B51:E51"/>
    <mergeCell ref="B56:H56"/>
    <mergeCell ref="B80:E80"/>
    <mergeCell ref="B69:H69"/>
    <mergeCell ref="G76:H76"/>
    <mergeCell ref="G94:H94"/>
    <mergeCell ref="G89:H89"/>
    <mergeCell ref="G65:H65"/>
    <mergeCell ref="G70:H70"/>
    <mergeCell ref="B60:E60"/>
    <mergeCell ref="B52:E52"/>
    <mergeCell ref="B87:E87"/>
    <mergeCell ref="G74:H74"/>
    <mergeCell ref="C104:F104"/>
    <mergeCell ref="G79:H79"/>
    <mergeCell ref="G84:H84"/>
    <mergeCell ref="C102:G102"/>
    <mergeCell ref="C100:G100"/>
    <mergeCell ref="B89:F89"/>
    <mergeCell ref="B90:F90"/>
    <mergeCell ref="B93:F93"/>
    <mergeCell ref="B94:F94"/>
    <mergeCell ref="B95:F95"/>
    <mergeCell ref="H102:I102"/>
    <mergeCell ref="G81:H81"/>
    <mergeCell ref="H101:I101"/>
    <mergeCell ref="G35:H35"/>
    <mergeCell ref="B83:K83"/>
    <mergeCell ref="G66:H66"/>
    <mergeCell ref="B35:F35"/>
    <mergeCell ref="B36:F36"/>
    <mergeCell ref="B46:H46"/>
    <mergeCell ref="B48:E48"/>
    <mergeCell ref="G48:H48"/>
    <mergeCell ref="B31:H31"/>
    <mergeCell ref="B45:H45"/>
    <mergeCell ref="B50:E50"/>
    <mergeCell ref="B53:E53"/>
    <mergeCell ref="B55:E55"/>
    <mergeCell ref="G55:H55"/>
    <mergeCell ref="B43:H43"/>
    <mergeCell ref="B44:H44"/>
    <mergeCell ref="G60:H60"/>
    <mergeCell ref="F49:G49"/>
    <mergeCell ref="F50:G50"/>
    <mergeCell ref="F51:G51"/>
    <mergeCell ref="F52:G52"/>
    <mergeCell ref="F53:G53"/>
    <mergeCell ref="F54:G54"/>
    <mergeCell ref="B72:H72"/>
  </mergeCells>
  <phoneticPr fontId="0" type="noConversion"/>
  <pageMargins left="0.25" right="0.25" top="0.5" bottom="0.5" header="0.5" footer="0.5"/>
  <pageSetup scale="95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PPF 2007</vt:lpstr>
      <vt:lpstr>'PPF 2007'!Print_Area</vt:lpstr>
    </vt:vector>
  </TitlesOfParts>
  <Company>C.U.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Tori</dc:creator>
  <cp:lastModifiedBy>Joshua Michael Popp</cp:lastModifiedBy>
  <cp:lastPrinted>2015-03-26T12:23:22Z</cp:lastPrinted>
  <dcterms:created xsi:type="dcterms:W3CDTF">2001-02-20T16:24:30Z</dcterms:created>
  <dcterms:modified xsi:type="dcterms:W3CDTF">2019-02-09T21:05:48Z</dcterms:modified>
</cp:coreProperties>
</file>