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woodside\AppData\Local\Microsoft\Windows\INetCache\Content.Outlook\4GSTPPV4\"/>
    </mc:Choice>
  </mc:AlternateContent>
  <bookViews>
    <workbookView xWindow="0" yWindow="0" windowWidth="28800" windowHeight="12300"/>
  </bookViews>
  <sheets>
    <sheet name="Covid Testing Detai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I42" i="1"/>
  <c r="J42" i="1"/>
  <c r="G42" i="1"/>
  <c r="C42" i="1"/>
  <c r="D42" i="1"/>
  <c r="E42" i="1"/>
  <c r="F42" i="1"/>
  <c r="B42" i="1"/>
</calcChain>
</file>

<file path=xl/sharedStrings.xml><?xml version="1.0" encoding="utf-8"?>
<sst xmlns="http://schemas.openxmlformats.org/spreadsheetml/2006/main" count="97" uniqueCount="97">
  <si>
    <t>BCC</t>
  </si>
  <si>
    <t>Central Office</t>
  </si>
  <si>
    <t>Albion</t>
  </si>
  <si>
    <t>Benner Township</t>
  </si>
  <si>
    <t>Cambridge Springs</t>
  </si>
  <si>
    <t>Camp Hill</t>
  </si>
  <si>
    <t>Chester</t>
  </si>
  <si>
    <t>Coal Township</t>
  </si>
  <si>
    <t>Dallas</t>
  </si>
  <si>
    <t>Fayette</t>
  </si>
  <si>
    <t>Forest</t>
  </si>
  <si>
    <t>Frackville</t>
  </si>
  <si>
    <t>Greene</t>
  </si>
  <si>
    <t>Houtzdale</t>
  </si>
  <si>
    <t>Huntingdon</t>
  </si>
  <si>
    <t>Laurel Highlands</t>
  </si>
  <si>
    <t>Mahanoy</t>
  </si>
  <si>
    <t>Mercer</t>
  </si>
  <si>
    <t>Muncy</t>
  </si>
  <si>
    <t>Phoenix</t>
  </si>
  <si>
    <t>Pine Grove</t>
  </si>
  <si>
    <t>Quehanna BC</t>
  </si>
  <si>
    <t>Retreat</t>
  </si>
  <si>
    <t>Rockview</t>
  </si>
  <si>
    <t>Smithfield</t>
  </si>
  <si>
    <t>Somerset</t>
  </si>
  <si>
    <t>Waymart</t>
  </si>
  <si>
    <t>Training Academy</t>
  </si>
  <si>
    <t>Parole</t>
  </si>
  <si>
    <t xml:space="preserve">Staff Death With(+) Test </t>
  </si>
  <si>
    <t>Staff Pending</t>
  </si>
  <si>
    <t>Staff Negative</t>
  </si>
  <si>
    <t>Staff Positive</t>
  </si>
  <si>
    <t>Staff Recovered</t>
  </si>
  <si>
    <t>Inmate Positive</t>
  </si>
  <si>
    <t>Inmate Negative</t>
  </si>
  <si>
    <t>Inmate Pending</t>
  </si>
  <si>
    <t xml:space="preserve">Inmate Death With(+) Test </t>
  </si>
  <si>
    <t>Inmate Recovered</t>
  </si>
  <si>
    <t>SCI/Institution</t>
  </si>
  <si>
    <t>Transfer</t>
  </si>
  <si>
    <t>Release</t>
  </si>
  <si>
    <t>Hospital</t>
  </si>
  <si>
    <t>Surveilance</t>
  </si>
  <si>
    <t>Symptomatic</t>
  </si>
  <si>
    <t>Miscellaneous</t>
  </si>
  <si>
    <t>Transfer (+)</t>
  </si>
  <si>
    <t>Release (+)</t>
  </si>
  <si>
    <t>Hospital (+)</t>
  </si>
  <si>
    <t>Surveilance (+)</t>
  </si>
  <si>
    <t>Symptomatic (+)</t>
  </si>
  <si>
    <t>ALLENTOWN</t>
  </si>
  <si>
    <t>ALTOONA</t>
  </si>
  <si>
    <t>CENTRAL OFFICE</t>
  </si>
  <si>
    <t>CHESTER</t>
  </si>
  <si>
    <t>CHESTER CW</t>
  </si>
  <si>
    <t>CHESTER SO</t>
  </si>
  <si>
    <t>ERIE</t>
  </si>
  <si>
    <t>HARRISBURG</t>
  </si>
  <si>
    <t>MERCER</t>
  </si>
  <si>
    <t>PHILADELPHIA</t>
  </si>
  <si>
    <t>PITTSBURGH</t>
  </si>
  <si>
    <t>SCRANTON</t>
  </si>
  <si>
    <t>GEO Chester</t>
  </si>
  <si>
    <t>Diagnostic Rehab Gaudenzia</t>
  </si>
  <si>
    <t>Gaudenzia Philly House</t>
  </si>
  <si>
    <t>Gaudenzia Washington House</t>
  </si>
  <si>
    <t>Kintock Erie</t>
  </si>
  <si>
    <t>Philadelphia CCC #2/4</t>
  </si>
  <si>
    <t>Self Help Movement</t>
  </si>
  <si>
    <t>ADAPPT</t>
  </si>
  <si>
    <t>Capitol Pavillion</t>
  </si>
  <si>
    <t>Conewago Pottsville</t>
  </si>
  <si>
    <t>Catholic Social Services</t>
  </si>
  <si>
    <t>GEO Scranton</t>
  </si>
  <si>
    <t>Keenan House</t>
  </si>
  <si>
    <t>Gaudenzia New View</t>
  </si>
  <si>
    <t>Gaudenzia Siena House</t>
  </si>
  <si>
    <t>CREATE House</t>
  </si>
  <si>
    <t>Scranton CCC</t>
  </si>
  <si>
    <t>Harrisburg CCC</t>
  </si>
  <si>
    <t>Keystone Correctional Services</t>
  </si>
  <si>
    <t>Management Ops. Center</t>
  </si>
  <si>
    <t>Riverfront Office Complex</t>
  </si>
  <si>
    <t>Transitional Living Center</t>
  </si>
  <si>
    <t>Wernersville CCC</t>
  </si>
  <si>
    <t>York CCC</t>
  </si>
  <si>
    <t>Erie CCC</t>
  </si>
  <si>
    <t>Gateway Braddock</t>
  </si>
  <si>
    <t>CTC Erie</t>
  </si>
  <si>
    <t>Johnstown CCC</t>
  </si>
  <si>
    <t>Pittsburgh CCC</t>
  </si>
  <si>
    <t>Progress CCC</t>
  </si>
  <si>
    <t>Renewal 1</t>
  </si>
  <si>
    <t>Renewal 2</t>
  </si>
  <si>
    <t>Sharon CCC</t>
  </si>
  <si>
    <t>Tomorrow's Hope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</si>
</sst>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4" borderId="1" xfId="0" applyFill="1" applyBorder="1"/>
    <xf numFmtId="0" fontId="0" fillId="3" borderId="1" xfId="0" applyFill="1" applyBorder="1"/>
    <xf numFmtId="0" fontId="3" fillId="5" borderId="2" xfId="0" applyFont="1" applyFill="1" applyBorder="1" applyAlignment="1">
      <alignment textRotation="90"/>
    </xf>
    <xf numFmtId="0" fontId="3" fillId="5" borderId="3" xfId="0" applyFont="1" applyFill="1" applyBorder="1" applyAlignment="1">
      <alignment textRotation="90"/>
    </xf>
    <xf numFmtId="0" fontId="3" fillId="5" borderId="4" xfId="0" applyFont="1" applyFill="1" applyBorder="1" applyAlignment="1">
      <alignment textRotation="90"/>
    </xf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1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2" fillId="0" borderId="1" xfId="0" applyFont="1" applyBorder="1" applyAlignment="1">
      <alignment horizontal="center" vertical="center" wrapText="1"/>
    </xf>
    <xf numFmtId="0" fontId="3" fillId="5" borderId="13" xfId="0" applyFont="1" applyFill="1" applyBorder="1" applyAlignment="1">
      <alignment textRotation="90"/>
    </xf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2" borderId="1" xfId="0" applyFill="1" applyBorder="1"/>
    <xf numFmtId="0" fontId="0" fillId="2" borderId="0" xfId="0" applyFill="1"/>
    <xf numFmtId="0" fontId="0" fillId="6" borderId="1" xfId="0" applyFill="1" applyBorder="1"/>
    <xf numFmtId="0" fontId="0" fillId="3" borderId="17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tabSelected="1" zoomScale="90" zoomScaleNormal="90" workbookViewId="0">
      <selection activeCell="E22" sqref="E22"/>
    </sheetView>
  </sheetViews>
  <sheetFormatPr defaultRowHeight="15" x14ac:dyDescent="0.25"/>
  <cols>
    <col min="1" max="1" width="28.85546875" bestFit="1" customWidth="1"/>
    <col min="2" max="3" width="12.85546875" customWidth="1"/>
    <col min="4" max="4" width="12.7109375" customWidth="1"/>
    <col min="5" max="5" width="17.28515625" customWidth="1"/>
    <col min="6" max="6" width="14.42578125" customWidth="1"/>
    <col min="7" max="7" width="12.28515625" customWidth="1"/>
    <col min="8" max="8" width="13.42578125" customWidth="1"/>
    <col min="9" max="9" width="11.7109375" customWidth="1"/>
    <col min="10" max="10" width="18.7109375" customWidth="1"/>
    <col min="11" max="11" width="14.140625" customWidth="1"/>
    <col min="12" max="15" width="4.5703125" customWidth="1"/>
    <col min="16" max="17" width="4.140625" customWidth="1"/>
    <col min="18" max="19" width="4.5703125" customWidth="1"/>
    <col min="20" max="21" width="4.7109375" customWidth="1"/>
    <col min="22" max="22" width="5" customWidth="1"/>
    <col min="23" max="55" width="3.5703125" customWidth="1"/>
    <col min="56" max="56" width="3.7109375" customWidth="1"/>
    <col min="57" max="63" width="3.5703125" customWidth="1"/>
  </cols>
  <sheetData>
    <row r="1" spans="1:22" ht="70.5" customHeight="1" thickBot="1" x14ac:dyDescent="0.3">
      <c r="A1" s="2" t="s">
        <v>39</v>
      </c>
      <c r="B1" s="17" t="s">
        <v>32</v>
      </c>
      <c r="C1" s="17" t="s">
        <v>31</v>
      </c>
      <c r="D1" s="17" t="s">
        <v>30</v>
      </c>
      <c r="E1" s="17" t="s">
        <v>29</v>
      </c>
      <c r="F1" s="17" t="s">
        <v>33</v>
      </c>
      <c r="G1" s="17" t="s">
        <v>34</v>
      </c>
      <c r="H1" s="17" t="s">
        <v>35</v>
      </c>
      <c r="I1" s="17" t="s">
        <v>36</v>
      </c>
      <c r="J1" s="17" t="s">
        <v>37</v>
      </c>
      <c r="K1" s="17" t="s">
        <v>38</v>
      </c>
      <c r="L1" s="5" t="s">
        <v>40</v>
      </c>
      <c r="M1" s="5" t="s">
        <v>46</v>
      </c>
      <c r="N1" s="6" t="s">
        <v>41</v>
      </c>
      <c r="O1" s="6" t="s">
        <v>47</v>
      </c>
      <c r="P1" s="6" t="s">
        <v>42</v>
      </c>
      <c r="Q1" s="6" t="s">
        <v>48</v>
      </c>
      <c r="R1" s="6" t="s">
        <v>43</v>
      </c>
      <c r="S1" s="6" t="s">
        <v>49</v>
      </c>
      <c r="T1" s="6" t="s">
        <v>44</v>
      </c>
      <c r="U1" s="18" t="s">
        <v>50</v>
      </c>
      <c r="V1" s="7" t="s">
        <v>45</v>
      </c>
    </row>
    <row r="2" spans="1:22" x14ac:dyDescent="0.25">
      <c r="A2" s="1" t="s">
        <v>1</v>
      </c>
      <c r="B2" s="3">
        <v>1</v>
      </c>
      <c r="C2" s="3">
        <v>1</v>
      </c>
      <c r="D2" s="3"/>
      <c r="E2" s="3"/>
      <c r="F2" s="3"/>
      <c r="G2" s="4"/>
      <c r="H2" s="4"/>
      <c r="I2" s="4"/>
      <c r="J2" s="4"/>
      <c r="K2" s="3"/>
      <c r="L2" s="8"/>
      <c r="M2" s="8"/>
      <c r="N2" s="9"/>
      <c r="O2" s="9"/>
      <c r="P2" s="9"/>
      <c r="Q2" s="9"/>
      <c r="R2" s="9"/>
      <c r="S2" s="9"/>
      <c r="T2" s="9"/>
      <c r="U2" s="19"/>
      <c r="V2" s="10"/>
    </row>
    <row r="3" spans="1:22" x14ac:dyDescent="0.25">
      <c r="A3" s="1" t="s">
        <v>2</v>
      </c>
      <c r="B3" s="3"/>
      <c r="C3" s="3">
        <v>7</v>
      </c>
      <c r="D3" s="3">
        <v>4</v>
      </c>
      <c r="E3" s="3"/>
      <c r="F3" s="3"/>
      <c r="G3" s="4"/>
      <c r="H3" s="4">
        <v>62</v>
      </c>
      <c r="I3" s="4"/>
      <c r="J3" s="4"/>
      <c r="K3" s="3"/>
      <c r="L3" s="11">
        <v>3</v>
      </c>
      <c r="M3" s="11"/>
      <c r="N3" s="12">
        <v>48</v>
      </c>
      <c r="O3" s="12"/>
      <c r="P3" s="12">
        <v>3</v>
      </c>
      <c r="Q3" s="12"/>
      <c r="R3" s="12"/>
      <c r="S3" s="12"/>
      <c r="T3" s="12">
        <v>1</v>
      </c>
      <c r="U3" s="20"/>
      <c r="V3" s="13"/>
    </row>
    <row r="4" spans="1:22" x14ac:dyDescent="0.25">
      <c r="A4" s="1" t="s">
        <v>3</v>
      </c>
      <c r="B4" s="3"/>
      <c r="C4" s="3">
        <v>11</v>
      </c>
      <c r="D4" s="3">
        <v>1</v>
      </c>
      <c r="E4" s="3"/>
      <c r="F4" s="3"/>
      <c r="G4" s="4">
        <v>1</v>
      </c>
      <c r="H4" s="4">
        <v>82</v>
      </c>
      <c r="I4" s="4"/>
      <c r="J4" s="4"/>
      <c r="K4" s="3"/>
      <c r="L4" s="11"/>
      <c r="M4" s="11"/>
      <c r="N4" s="12">
        <v>39</v>
      </c>
      <c r="O4" s="12">
        <v>1</v>
      </c>
      <c r="P4" s="12">
        <v>3</v>
      </c>
      <c r="Q4" s="12"/>
      <c r="R4" s="12">
        <v>36</v>
      </c>
      <c r="S4" s="12"/>
      <c r="T4" s="12">
        <v>5</v>
      </c>
      <c r="U4" s="20"/>
      <c r="V4" s="13"/>
    </row>
    <row r="5" spans="1:22" x14ac:dyDescent="0.25">
      <c r="A5" s="1" t="s">
        <v>4</v>
      </c>
      <c r="B5" s="3"/>
      <c r="C5" s="3">
        <v>7</v>
      </c>
      <c r="D5" s="3">
        <v>2</v>
      </c>
      <c r="E5" s="3"/>
      <c r="F5" s="3"/>
      <c r="G5" s="4"/>
      <c r="H5" s="4">
        <v>126</v>
      </c>
      <c r="I5" s="4"/>
      <c r="J5" s="4"/>
      <c r="K5" s="3"/>
      <c r="L5" s="11">
        <v>8</v>
      </c>
      <c r="M5" s="11"/>
      <c r="N5" s="12">
        <v>116</v>
      </c>
      <c r="O5" s="12"/>
      <c r="P5" s="12"/>
      <c r="Q5" s="12"/>
      <c r="R5" s="12"/>
      <c r="S5" s="12"/>
      <c r="T5" s="12">
        <v>2</v>
      </c>
      <c r="U5" s="20"/>
      <c r="V5" s="13"/>
    </row>
    <row r="6" spans="1:22" x14ac:dyDescent="0.25">
      <c r="A6" s="1" t="s">
        <v>5</v>
      </c>
      <c r="B6" s="3">
        <v>4</v>
      </c>
      <c r="C6" s="3">
        <v>8</v>
      </c>
      <c r="D6" s="3">
        <v>20</v>
      </c>
      <c r="E6" s="3"/>
      <c r="F6" s="3">
        <v>3</v>
      </c>
      <c r="G6" s="4">
        <v>1</v>
      </c>
      <c r="H6" s="4">
        <v>985</v>
      </c>
      <c r="I6" s="4">
        <v>2</v>
      </c>
      <c r="J6" s="4"/>
      <c r="K6" s="3"/>
      <c r="L6" s="11">
        <v>794</v>
      </c>
      <c r="M6" s="11"/>
      <c r="N6" s="12">
        <v>104</v>
      </c>
      <c r="O6" s="12"/>
      <c r="P6" s="12">
        <v>6</v>
      </c>
      <c r="Q6" s="12"/>
      <c r="R6" s="12"/>
      <c r="S6" s="12"/>
      <c r="T6" s="12">
        <v>7</v>
      </c>
      <c r="U6" s="20">
        <v>1</v>
      </c>
      <c r="V6" s="13"/>
    </row>
    <row r="7" spans="1:22" x14ac:dyDescent="0.25">
      <c r="A7" s="1" t="s">
        <v>6</v>
      </c>
      <c r="B7" s="3">
        <v>16</v>
      </c>
      <c r="C7" s="3">
        <v>14</v>
      </c>
      <c r="D7" s="3">
        <v>17</v>
      </c>
      <c r="E7" s="3"/>
      <c r="F7" s="3">
        <v>13</v>
      </c>
      <c r="G7" s="4">
        <v>5</v>
      </c>
      <c r="H7" s="4">
        <v>231</v>
      </c>
      <c r="I7" s="4"/>
      <c r="J7" s="4"/>
      <c r="K7" s="3">
        <v>5</v>
      </c>
      <c r="L7" s="11">
        <v>1</v>
      </c>
      <c r="M7" s="11"/>
      <c r="N7" s="12">
        <v>72</v>
      </c>
      <c r="O7" s="12"/>
      <c r="P7" s="12">
        <v>2</v>
      </c>
      <c r="Q7" s="12"/>
      <c r="R7" s="12">
        <v>147</v>
      </c>
      <c r="S7" s="12">
        <v>3</v>
      </c>
      <c r="T7" s="12">
        <v>3</v>
      </c>
      <c r="U7" s="20">
        <v>2</v>
      </c>
      <c r="V7" s="13"/>
    </row>
    <row r="8" spans="1:22" x14ac:dyDescent="0.25">
      <c r="A8" s="1" t="s">
        <v>7</v>
      </c>
      <c r="B8" s="3">
        <v>1</v>
      </c>
      <c r="C8" s="3">
        <v>14</v>
      </c>
      <c r="D8" s="3"/>
      <c r="E8" s="3"/>
      <c r="F8" s="3">
        <v>1</v>
      </c>
      <c r="G8" s="4"/>
      <c r="H8" s="4">
        <v>65</v>
      </c>
      <c r="I8" s="4"/>
      <c r="J8" s="4"/>
      <c r="K8" s="3"/>
      <c r="L8" s="11">
        <v>7</v>
      </c>
      <c r="M8" s="11"/>
      <c r="N8" s="12">
        <v>53</v>
      </c>
      <c r="O8" s="12"/>
      <c r="P8" s="12">
        <v>1</v>
      </c>
      <c r="Q8" s="12"/>
      <c r="R8" s="12"/>
      <c r="S8" s="12"/>
      <c r="T8" s="12">
        <v>4</v>
      </c>
      <c r="U8" s="20"/>
      <c r="V8" s="13"/>
    </row>
    <row r="9" spans="1:22" x14ac:dyDescent="0.25">
      <c r="A9" s="1" t="s">
        <v>8</v>
      </c>
      <c r="B9" s="3">
        <v>3</v>
      </c>
      <c r="C9" s="3">
        <v>11</v>
      </c>
      <c r="D9" s="3">
        <v>3</v>
      </c>
      <c r="E9" s="3"/>
      <c r="F9" s="3"/>
      <c r="G9" s="4"/>
      <c r="H9" s="4">
        <v>77</v>
      </c>
      <c r="I9" s="4">
        <v>1</v>
      </c>
      <c r="J9" s="4"/>
      <c r="K9" s="3"/>
      <c r="L9" s="11">
        <v>7</v>
      </c>
      <c r="M9" s="11"/>
      <c r="N9" s="12">
        <v>62</v>
      </c>
      <c r="O9" s="12"/>
      <c r="P9" s="12">
        <v>5</v>
      </c>
      <c r="Q9" s="12"/>
      <c r="R9" s="12"/>
      <c r="S9" s="12"/>
      <c r="T9" s="12">
        <v>3</v>
      </c>
      <c r="U9" s="20"/>
      <c r="V9" s="13"/>
    </row>
    <row r="10" spans="1:22" x14ac:dyDescent="0.25">
      <c r="A10" s="1" t="s">
        <v>9</v>
      </c>
      <c r="B10" s="3">
        <v>4</v>
      </c>
      <c r="C10" s="3">
        <v>35</v>
      </c>
      <c r="D10" s="3">
        <v>1</v>
      </c>
      <c r="E10" s="3"/>
      <c r="F10" s="3">
        <v>3</v>
      </c>
      <c r="G10" s="4">
        <v>1</v>
      </c>
      <c r="H10" s="4">
        <v>65</v>
      </c>
      <c r="I10" s="4"/>
      <c r="J10" s="4"/>
      <c r="K10" s="3"/>
      <c r="L10" s="11">
        <v>6</v>
      </c>
      <c r="M10" s="11"/>
      <c r="N10" s="12">
        <v>53</v>
      </c>
      <c r="O10" s="12"/>
      <c r="P10" s="12">
        <v>5</v>
      </c>
      <c r="Q10" s="12">
        <v>1</v>
      </c>
      <c r="R10" s="12"/>
      <c r="S10" s="12"/>
      <c r="T10" s="12">
        <v>2</v>
      </c>
      <c r="U10" s="20"/>
      <c r="V10" s="13"/>
    </row>
    <row r="11" spans="1:22" x14ac:dyDescent="0.25">
      <c r="A11" s="1" t="s">
        <v>10</v>
      </c>
      <c r="B11" s="3"/>
      <c r="C11" s="3">
        <v>5</v>
      </c>
      <c r="D11" s="3">
        <v>1</v>
      </c>
      <c r="E11" s="3"/>
      <c r="F11" s="3"/>
      <c r="G11" s="4"/>
      <c r="H11" s="4">
        <v>29</v>
      </c>
      <c r="I11" s="4"/>
      <c r="J11" s="4"/>
      <c r="K11" s="3"/>
      <c r="L11" s="11">
        <v>5</v>
      </c>
      <c r="M11" s="11"/>
      <c r="N11" s="12">
        <v>20</v>
      </c>
      <c r="O11" s="12"/>
      <c r="P11" s="12">
        <v>1</v>
      </c>
      <c r="Q11" s="12"/>
      <c r="R11" s="12"/>
      <c r="S11" s="12"/>
      <c r="T11" s="12">
        <v>3</v>
      </c>
      <c r="U11" s="20"/>
      <c r="V11" s="13"/>
    </row>
    <row r="12" spans="1:22" x14ac:dyDescent="0.25">
      <c r="A12" s="1" t="s">
        <v>11</v>
      </c>
      <c r="B12" s="3"/>
      <c r="C12" s="3">
        <v>19</v>
      </c>
      <c r="D12" s="3">
        <v>7</v>
      </c>
      <c r="E12" s="3"/>
      <c r="F12" s="3"/>
      <c r="G12" s="4"/>
      <c r="H12" s="4">
        <v>47</v>
      </c>
      <c r="I12" s="4"/>
      <c r="J12" s="4"/>
      <c r="K12" s="3"/>
      <c r="L12" s="11">
        <v>3</v>
      </c>
      <c r="M12" s="11"/>
      <c r="N12" s="12">
        <v>42</v>
      </c>
      <c r="O12" s="12"/>
      <c r="P12" s="12">
        <v>1</v>
      </c>
      <c r="Q12" s="12"/>
      <c r="R12" s="12"/>
      <c r="S12" s="12"/>
      <c r="T12" s="12">
        <v>1</v>
      </c>
      <c r="U12" s="20"/>
      <c r="V12" s="13"/>
    </row>
    <row r="13" spans="1:22" x14ac:dyDescent="0.25">
      <c r="A13" s="1" t="s">
        <v>12</v>
      </c>
      <c r="B13" s="3">
        <v>2</v>
      </c>
      <c r="C13" s="3">
        <v>28</v>
      </c>
      <c r="D13" s="3">
        <v>1</v>
      </c>
      <c r="E13" s="3"/>
      <c r="F13" s="3">
        <v>1</v>
      </c>
      <c r="G13" s="4"/>
      <c r="H13" s="4">
        <v>39</v>
      </c>
      <c r="I13" s="4"/>
      <c r="J13" s="4"/>
      <c r="K13" s="3"/>
      <c r="L13" s="11">
        <v>3</v>
      </c>
      <c r="M13" s="11"/>
      <c r="N13" s="12">
        <v>31</v>
      </c>
      <c r="O13" s="12"/>
      <c r="P13" s="12">
        <v>1</v>
      </c>
      <c r="Q13" s="12"/>
      <c r="R13" s="12"/>
      <c r="S13" s="12"/>
      <c r="T13" s="12">
        <v>4</v>
      </c>
      <c r="U13" s="20"/>
      <c r="V13" s="13"/>
    </row>
    <row r="14" spans="1:22" x14ac:dyDescent="0.25">
      <c r="A14" s="1" t="s">
        <v>13</v>
      </c>
      <c r="B14" s="3"/>
      <c r="C14" s="3">
        <v>8</v>
      </c>
      <c r="D14" s="3">
        <v>4</v>
      </c>
      <c r="E14" s="3"/>
      <c r="F14" s="3"/>
      <c r="G14" s="4"/>
      <c r="H14" s="4">
        <v>67</v>
      </c>
      <c r="I14" s="4"/>
      <c r="J14" s="4"/>
      <c r="K14" s="3"/>
      <c r="L14" s="11">
        <v>11</v>
      </c>
      <c r="M14" s="11"/>
      <c r="N14" s="12">
        <v>44</v>
      </c>
      <c r="O14" s="12"/>
      <c r="P14" s="12">
        <v>10</v>
      </c>
      <c r="Q14" s="12"/>
      <c r="R14" s="12"/>
      <c r="S14" s="12"/>
      <c r="T14" s="12">
        <v>2</v>
      </c>
      <c r="U14" s="20"/>
      <c r="V14" s="13"/>
    </row>
    <row r="15" spans="1:22" x14ac:dyDescent="0.25">
      <c r="A15" s="1" t="s">
        <v>14</v>
      </c>
      <c r="B15" s="3">
        <v>54</v>
      </c>
      <c r="C15" s="3">
        <v>84</v>
      </c>
      <c r="D15" s="3">
        <v>14</v>
      </c>
      <c r="E15" s="3"/>
      <c r="F15" s="3">
        <v>40</v>
      </c>
      <c r="G15" s="4">
        <v>171</v>
      </c>
      <c r="H15" s="4">
        <v>80</v>
      </c>
      <c r="I15" s="4">
        <v>6</v>
      </c>
      <c r="J15" s="4">
        <v>5</v>
      </c>
      <c r="K15" s="3">
        <v>159</v>
      </c>
      <c r="L15" s="11"/>
      <c r="M15" s="11"/>
      <c r="N15" s="12">
        <v>8</v>
      </c>
      <c r="O15" s="12">
        <v>1</v>
      </c>
      <c r="P15" s="12">
        <v>10</v>
      </c>
      <c r="Q15" s="12">
        <v>7</v>
      </c>
      <c r="R15" s="12">
        <v>69</v>
      </c>
      <c r="S15" s="12">
        <v>37</v>
      </c>
      <c r="T15" s="12">
        <v>165</v>
      </c>
      <c r="U15" s="20">
        <v>125</v>
      </c>
      <c r="V15" s="13"/>
    </row>
    <row r="16" spans="1:22" x14ac:dyDescent="0.25">
      <c r="A16" s="1" t="s">
        <v>15</v>
      </c>
      <c r="B16" s="3">
        <v>2</v>
      </c>
      <c r="C16" s="3">
        <v>7</v>
      </c>
      <c r="D16" s="3">
        <v>4</v>
      </c>
      <c r="E16" s="3"/>
      <c r="F16" s="3"/>
      <c r="G16" s="4"/>
      <c r="H16" s="4">
        <v>96</v>
      </c>
      <c r="I16" s="4">
        <v>1</v>
      </c>
      <c r="J16" s="4"/>
      <c r="K16" s="3"/>
      <c r="L16" s="11"/>
      <c r="M16" s="11"/>
      <c r="N16" s="12">
        <v>71</v>
      </c>
      <c r="O16" s="12"/>
      <c r="P16" s="12">
        <v>8</v>
      </c>
      <c r="Q16" s="12"/>
      <c r="R16" s="12"/>
      <c r="S16" s="12"/>
      <c r="T16" s="12">
        <v>15</v>
      </c>
      <c r="U16" s="20"/>
      <c r="V16" s="13"/>
    </row>
    <row r="17" spans="1:22" x14ac:dyDescent="0.25">
      <c r="A17" s="1" t="s">
        <v>16</v>
      </c>
      <c r="B17" s="3"/>
      <c r="C17" s="3">
        <v>12</v>
      </c>
      <c r="D17" s="3">
        <v>3</v>
      </c>
      <c r="E17" s="3"/>
      <c r="F17" s="3"/>
      <c r="G17" s="4"/>
      <c r="H17" s="4">
        <v>56</v>
      </c>
      <c r="I17" s="4"/>
      <c r="J17" s="4"/>
      <c r="K17" s="3"/>
      <c r="L17" s="11"/>
      <c r="M17" s="11"/>
      <c r="N17" s="12">
        <v>44</v>
      </c>
      <c r="O17" s="12"/>
      <c r="P17" s="12">
        <v>9</v>
      </c>
      <c r="Q17" s="12"/>
      <c r="R17" s="12"/>
      <c r="S17" s="12"/>
      <c r="T17" s="12">
        <v>3</v>
      </c>
      <c r="U17" s="20"/>
      <c r="V17" s="13"/>
    </row>
    <row r="18" spans="1:22" x14ac:dyDescent="0.25">
      <c r="A18" s="1" t="s">
        <v>17</v>
      </c>
      <c r="B18" s="3"/>
      <c r="C18" s="3">
        <v>8</v>
      </c>
      <c r="D18" s="3"/>
      <c r="E18" s="3"/>
      <c r="F18" s="3"/>
      <c r="G18" s="4"/>
      <c r="H18" s="4">
        <v>72</v>
      </c>
      <c r="I18" s="4"/>
      <c r="J18" s="4"/>
      <c r="K18" s="3"/>
      <c r="L18" s="11">
        <v>7</v>
      </c>
      <c r="M18" s="11"/>
      <c r="N18" s="12">
        <v>55</v>
      </c>
      <c r="O18" s="12"/>
      <c r="P18" s="12">
        <v>4</v>
      </c>
      <c r="Q18" s="12"/>
      <c r="R18" s="12"/>
      <c r="S18" s="12"/>
      <c r="T18" s="12">
        <v>6</v>
      </c>
      <c r="U18" s="20"/>
      <c r="V18" s="13"/>
    </row>
    <row r="19" spans="1:22" x14ac:dyDescent="0.25">
      <c r="A19" s="1" t="s">
        <v>18</v>
      </c>
      <c r="B19" s="3"/>
      <c r="C19" s="3">
        <v>18</v>
      </c>
      <c r="D19" s="3">
        <v>1</v>
      </c>
      <c r="E19" s="3"/>
      <c r="F19" s="3"/>
      <c r="G19" s="4"/>
      <c r="H19" s="4">
        <v>161</v>
      </c>
      <c r="I19" s="4"/>
      <c r="J19" s="4"/>
      <c r="K19" s="3"/>
      <c r="L19" s="11">
        <v>82</v>
      </c>
      <c r="M19" s="11"/>
      <c r="N19" s="12">
        <v>57</v>
      </c>
      <c r="O19" s="12"/>
      <c r="P19" s="12">
        <v>7</v>
      </c>
      <c r="Q19" s="12"/>
      <c r="R19" s="12"/>
      <c r="S19" s="12"/>
      <c r="T19" s="12">
        <v>15</v>
      </c>
      <c r="U19" s="20"/>
      <c r="V19" s="13"/>
    </row>
    <row r="20" spans="1:22" x14ac:dyDescent="0.25">
      <c r="A20" s="1" t="s">
        <v>19</v>
      </c>
      <c r="B20" s="3">
        <v>79</v>
      </c>
      <c r="C20" s="3">
        <v>104</v>
      </c>
      <c r="D20" s="3">
        <v>8</v>
      </c>
      <c r="E20" s="3">
        <v>1</v>
      </c>
      <c r="F20" s="3">
        <v>52</v>
      </c>
      <c r="G20" s="4">
        <v>39</v>
      </c>
      <c r="H20" s="4">
        <v>72</v>
      </c>
      <c r="I20" s="4"/>
      <c r="J20" s="4">
        <v>4</v>
      </c>
      <c r="K20" s="3">
        <v>33</v>
      </c>
      <c r="L20" s="11">
        <v>16</v>
      </c>
      <c r="M20" s="11"/>
      <c r="N20" s="12">
        <v>35</v>
      </c>
      <c r="O20" s="12">
        <v>4</v>
      </c>
      <c r="P20" s="12">
        <v>10</v>
      </c>
      <c r="Q20" s="12">
        <v>3</v>
      </c>
      <c r="R20" s="12"/>
      <c r="S20" s="12"/>
      <c r="T20" s="12">
        <v>46</v>
      </c>
      <c r="U20" s="20">
        <v>32</v>
      </c>
      <c r="V20" s="13">
        <v>3</v>
      </c>
    </row>
    <row r="21" spans="1:22" x14ac:dyDescent="0.25">
      <c r="A21" s="1" t="s">
        <v>20</v>
      </c>
      <c r="B21" s="3"/>
      <c r="C21" s="3">
        <v>1</v>
      </c>
      <c r="D21" s="3"/>
      <c r="E21" s="3"/>
      <c r="F21" s="3"/>
      <c r="G21" s="4"/>
      <c r="H21" s="4">
        <v>36</v>
      </c>
      <c r="I21" s="4"/>
      <c r="J21" s="4"/>
      <c r="K21" s="3"/>
      <c r="L21" s="11"/>
      <c r="M21" s="11"/>
      <c r="N21" s="12">
        <v>33</v>
      </c>
      <c r="O21" s="12"/>
      <c r="P21" s="12">
        <v>1</v>
      </c>
      <c r="Q21" s="12"/>
      <c r="R21" s="12">
        <v>1</v>
      </c>
      <c r="S21" s="12"/>
      <c r="T21" s="12">
        <v>1</v>
      </c>
      <c r="U21" s="20"/>
      <c r="V21" s="13"/>
    </row>
    <row r="22" spans="1:22" x14ac:dyDescent="0.25">
      <c r="A22" s="1" t="s">
        <v>21</v>
      </c>
      <c r="B22" s="3"/>
      <c r="C22" s="3">
        <v>1</v>
      </c>
      <c r="D22" s="3"/>
      <c r="E22" s="3"/>
      <c r="F22" s="3"/>
      <c r="G22" s="4"/>
      <c r="H22" s="4">
        <v>47</v>
      </c>
      <c r="I22" s="4"/>
      <c r="J22" s="4"/>
      <c r="K22" s="3"/>
      <c r="L22" s="11"/>
      <c r="M22" s="11"/>
      <c r="N22" s="12">
        <v>46</v>
      </c>
      <c r="O22" s="12"/>
      <c r="P22" s="12"/>
      <c r="Q22" s="12"/>
      <c r="R22" s="12"/>
      <c r="S22" s="12"/>
      <c r="T22" s="12">
        <v>1</v>
      </c>
      <c r="U22" s="20"/>
      <c r="V22" s="13"/>
    </row>
    <row r="23" spans="1:22" x14ac:dyDescent="0.25">
      <c r="A23" s="1" t="s">
        <v>22</v>
      </c>
      <c r="B23" s="3">
        <v>4</v>
      </c>
      <c r="C23" s="3">
        <v>10</v>
      </c>
      <c r="D23" s="3"/>
      <c r="E23" s="3"/>
      <c r="F23" s="3">
        <v>3</v>
      </c>
      <c r="G23" s="4">
        <v>11</v>
      </c>
      <c r="H23" s="4">
        <v>588</v>
      </c>
      <c r="I23" s="4">
        <v>2</v>
      </c>
      <c r="J23" s="4"/>
      <c r="K23" s="3">
        <v>1</v>
      </c>
      <c r="L23" s="11">
        <v>483</v>
      </c>
      <c r="M23" s="11">
        <v>6</v>
      </c>
      <c r="N23" s="12">
        <v>1</v>
      </c>
      <c r="O23" s="12"/>
      <c r="P23" s="12"/>
      <c r="Q23" s="12"/>
      <c r="R23" s="12">
        <v>78</v>
      </c>
      <c r="S23" s="12">
        <v>3</v>
      </c>
      <c r="T23" s="12">
        <v>1</v>
      </c>
      <c r="U23" s="20"/>
      <c r="V23" s="13"/>
    </row>
    <row r="24" spans="1:22" x14ac:dyDescent="0.25">
      <c r="A24" s="1" t="s">
        <v>23</v>
      </c>
      <c r="B24" s="3">
        <v>2</v>
      </c>
      <c r="C24" s="3">
        <v>11</v>
      </c>
      <c r="D24" s="3">
        <v>5</v>
      </c>
      <c r="E24" s="3"/>
      <c r="F24" s="3"/>
      <c r="G24" s="4"/>
      <c r="H24" s="4">
        <v>47</v>
      </c>
      <c r="I24" s="4"/>
      <c r="J24" s="4"/>
      <c r="K24" s="3"/>
      <c r="L24" s="11">
        <v>4</v>
      </c>
      <c r="M24" s="11"/>
      <c r="N24" s="12">
        <v>31</v>
      </c>
      <c r="O24" s="12"/>
      <c r="P24" s="12">
        <v>5</v>
      </c>
      <c r="Q24" s="12"/>
      <c r="R24" s="12"/>
      <c r="S24" s="12"/>
      <c r="T24" s="12">
        <v>7</v>
      </c>
      <c r="U24" s="20"/>
      <c r="V24" s="13"/>
    </row>
    <row r="25" spans="1:22" x14ac:dyDescent="0.25">
      <c r="A25" s="1" t="s">
        <v>24</v>
      </c>
      <c r="B25" s="3">
        <v>3</v>
      </c>
      <c r="C25" s="3">
        <v>16</v>
      </c>
      <c r="D25" s="3">
        <v>12</v>
      </c>
      <c r="E25" s="3"/>
      <c r="F25" s="3">
        <v>2</v>
      </c>
      <c r="G25" s="4"/>
      <c r="H25" s="4">
        <v>43</v>
      </c>
      <c r="I25" s="4"/>
      <c r="J25" s="4"/>
      <c r="K25" s="3"/>
      <c r="L25" s="11">
        <v>5</v>
      </c>
      <c r="M25" s="11"/>
      <c r="N25" s="12">
        <v>32</v>
      </c>
      <c r="O25" s="12"/>
      <c r="P25" s="12">
        <v>4</v>
      </c>
      <c r="Q25" s="12"/>
      <c r="R25" s="12"/>
      <c r="S25" s="12"/>
      <c r="T25" s="12">
        <v>2</v>
      </c>
      <c r="U25" s="20"/>
      <c r="V25" s="13"/>
    </row>
    <row r="26" spans="1:22" x14ac:dyDescent="0.25">
      <c r="A26" s="1" t="s">
        <v>25</v>
      </c>
      <c r="B26" s="3"/>
      <c r="C26" s="3">
        <v>5</v>
      </c>
      <c r="D26" s="3">
        <v>2</v>
      </c>
      <c r="E26" s="3"/>
      <c r="F26" s="3"/>
      <c r="G26" s="4"/>
      <c r="H26" s="4">
        <v>44</v>
      </c>
      <c r="I26" s="4">
        <v>1</v>
      </c>
      <c r="J26" s="4"/>
      <c r="K26" s="3"/>
      <c r="L26" s="11">
        <v>2</v>
      </c>
      <c r="M26" s="11"/>
      <c r="N26" s="12">
        <v>38</v>
      </c>
      <c r="O26" s="12"/>
      <c r="P26" s="12">
        <v>2</v>
      </c>
      <c r="Q26" s="12"/>
      <c r="R26" s="12"/>
      <c r="S26" s="12"/>
      <c r="T26" s="12">
        <v>3</v>
      </c>
      <c r="U26" s="20"/>
      <c r="V26" s="13"/>
    </row>
    <row r="27" spans="1:22" x14ac:dyDescent="0.25">
      <c r="A27" s="1" t="s">
        <v>26</v>
      </c>
      <c r="B27" s="3">
        <v>3</v>
      </c>
      <c r="C27" s="3">
        <v>44</v>
      </c>
      <c r="D27" s="3">
        <v>4</v>
      </c>
      <c r="E27" s="3"/>
      <c r="F27" s="3">
        <v>3</v>
      </c>
      <c r="G27" s="4"/>
      <c r="H27" s="4">
        <v>103</v>
      </c>
      <c r="I27" s="4">
        <v>6</v>
      </c>
      <c r="J27" s="4"/>
      <c r="K27" s="3"/>
      <c r="L27" s="11">
        <v>5</v>
      </c>
      <c r="M27" s="11"/>
      <c r="N27" s="12">
        <v>86</v>
      </c>
      <c r="O27" s="12"/>
      <c r="P27" s="12">
        <v>2</v>
      </c>
      <c r="Q27" s="12"/>
      <c r="R27" s="12"/>
      <c r="S27" s="12"/>
      <c r="T27" s="12">
        <v>5</v>
      </c>
      <c r="U27" s="20"/>
      <c r="V27" s="13"/>
    </row>
    <row r="28" spans="1:22" x14ac:dyDescent="0.25">
      <c r="A28" s="1" t="s">
        <v>27</v>
      </c>
      <c r="B28" s="3"/>
      <c r="C28" s="3"/>
      <c r="D28" s="3"/>
      <c r="E28" s="3"/>
      <c r="F28" s="3"/>
      <c r="G28" s="4"/>
      <c r="H28" s="4"/>
      <c r="I28" s="4"/>
      <c r="J28" s="4"/>
      <c r="K28" s="3"/>
      <c r="L28" s="11"/>
      <c r="M28" s="11"/>
      <c r="N28" s="12"/>
      <c r="O28" s="12"/>
      <c r="P28" s="12"/>
      <c r="Q28" s="12"/>
      <c r="R28" s="12"/>
      <c r="S28" s="12"/>
      <c r="T28" s="12"/>
      <c r="U28" s="20"/>
      <c r="V28" s="13"/>
    </row>
    <row r="29" spans="1:22" ht="15.75" thickBot="1" x14ac:dyDescent="0.3">
      <c r="A29" s="22" t="s">
        <v>28</v>
      </c>
      <c r="B29" s="22">
        <v>7</v>
      </c>
      <c r="C29" s="22">
        <v>49</v>
      </c>
      <c r="D29" s="22">
        <v>1</v>
      </c>
      <c r="E29" s="22">
        <v>0</v>
      </c>
      <c r="F29" s="22">
        <v>7</v>
      </c>
      <c r="G29" s="4">
        <v>30</v>
      </c>
      <c r="H29" s="4">
        <v>12</v>
      </c>
      <c r="I29" s="4">
        <v>3</v>
      </c>
      <c r="J29" s="4"/>
      <c r="K29" s="3"/>
      <c r="L29" s="14"/>
      <c r="M29" s="14"/>
      <c r="N29" s="15"/>
      <c r="O29" s="15"/>
      <c r="P29" s="15"/>
      <c r="Q29" s="15"/>
      <c r="R29" s="15"/>
      <c r="S29" s="15"/>
      <c r="T29" s="15"/>
      <c r="U29" s="21"/>
      <c r="V29" s="16"/>
    </row>
    <row r="30" spans="1:22" x14ac:dyDescent="0.25">
      <c r="A30" s="23" t="s">
        <v>51</v>
      </c>
      <c r="B30" s="23">
        <v>0</v>
      </c>
      <c r="C30" s="23">
        <v>2</v>
      </c>
      <c r="D30" s="23">
        <v>0</v>
      </c>
      <c r="E30" s="23">
        <v>0</v>
      </c>
      <c r="F30" s="23">
        <v>0</v>
      </c>
    </row>
    <row r="31" spans="1:22" x14ac:dyDescent="0.25">
      <c r="A31" s="23" t="s">
        <v>52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</row>
    <row r="32" spans="1:22" x14ac:dyDescent="0.25">
      <c r="A32" s="23" t="s">
        <v>53</v>
      </c>
      <c r="B32" s="23">
        <v>0</v>
      </c>
      <c r="C32" s="23">
        <v>1</v>
      </c>
      <c r="D32" s="23">
        <v>0</v>
      </c>
      <c r="E32" s="23">
        <v>0</v>
      </c>
      <c r="F32" s="23">
        <v>0</v>
      </c>
    </row>
    <row r="33" spans="1:22" x14ac:dyDescent="0.25">
      <c r="A33" s="23" t="s">
        <v>54</v>
      </c>
      <c r="B33" s="23">
        <v>0</v>
      </c>
      <c r="C33" s="23">
        <v>7</v>
      </c>
      <c r="D33" s="23">
        <v>0</v>
      </c>
      <c r="E33" s="23">
        <v>0</v>
      </c>
      <c r="F33" s="23">
        <v>0</v>
      </c>
    </row>
    <row r="34" spans="1:22" x14ac:dyDescent="0.25">
      <c r="A34" s="23" t="s">
        <v>55</v>
      </c>
      <c r="B34" s="23">
        <v>2</v>
      </c>
      <c r="C34" s="23">
        <v>11</v>
      </c>
      <c r="D34" s="23">
        <v>0</v>
      </c>
      <c r="E34" s="23">
        <v>0</v>
      </c>
      <c r="F34" s="23">
        <v>2</v>
      </c>
    </row>
    <row r="35" spans="1:22" x14ac:dyDescent="0.25">
      <c r="A35" s="23" t="s">
        <v>56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</row>
    <row r="36" spans="1:22" x14ac:dyDescent="0.25">
      <c r="A36" s="23" t="s">
        <v>57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</row>
    <row r="37" spans="1:22" x14ac:dyDescent="0.25">
      <c r="A37" s="23" t="s">
        <v>58</v>
      </c>
      <c r="B37" s="23">
        <v>0</v>
      </c>
      <c r="C37" s="23">
        <v>7</v>
      </c>
      <c r="D37" s="23">
        <v>1</v>
      </c>
      <c r="E37" s="23">
        <v>0</v>
      </c>
      <c r="F37" s="23">
        <v>0</v>
      </c>
    </row>
    <row r="38" spans="1:22" x14ac:dyDescent="0.25">
      <c r="A38" s="23" t="s">
        <v>59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</row>
    <row r="39" spans="1:22" x14ac:dyDescent="0.25">
      <c r="A39" s="23" t="s">
        <v>60</v>
      </c>
      <c r="B39" s="23">
        <v>5</v>
      </c>
      <c r="C39" s="23">
        <v>21</v>
      </c>
      <c r="D39" s="23">
        <v>0</v>
      </c>
      <c r="E39" s="23">
        <v>0</v>
      </c>
      <c r="F39" s="23">
        <v>5</v>
      </c>
    </row>
    <row r="40" spans="1:22" x14ac:dyDescent="0.25">
      <c r="A40" s="23" t="s">
        <v>61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</row>
    <row r="41" spans="1:22" x14ac:dyDescent="0.25">
      <c r="A41" s="23" t="s">
        <v>62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</row>
    <row r="42" spans="1:22" x14ac:dyDescent="0.25">
      <c r="A42" s="3" t="s">
        <v>0</v>
      </c>
      <c r="B42" s="3">
        <f>SUM(B43:B76)</f>
        <v>42</v>
      </c>
      <c r="C42" s="3">
        <f t="shared" ref="C42:F42" si="0">SUM(C43:C76)</f>
        <v>24</v>
      </c>
      <c r="D42" s="3">
        <f t="shared" si="0"/>
        <v>47</v>
      </c>
      <c r="E42" s="3">
        <f t="shared" si="0"/>
        <v>0</v>
      </c>
      <c r="F42" s="3">
        <f t="shared" si="0"/>
        <v>0</v>
      </c>
      <c r="G42" s="4">
        <f>SUM(B43:B76)</f>
        <v>42</v>
      </c>
      <c r="H42" s="4">
        <f t="shared" ref="H42:J42" si="1">SUM(C43:C76)</f>
        <v>24</v>
      </c>
      <c r="I42" s="4">
        <f t="shared" si="1"/>
        <v>47</v>
      </c>
      <c r="J42" s="25">
        <f t="shared" si="1"/>
        <v>0</v>
      </c>
      <c r="K42" s="3">
        <v>5</v>
      </c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</row>
    <row r="43" spans="1:22" x14ac:dyDescent="0.25">
      <c r="A43" s="24" t="s">
        <v>63</v>
      </c>
      <c r="B43" s="24">
        <v>1</v>
      </c>
      <c r="C43" s="24"/>
      <c r="D43" s="24">
        <v>1</v>
      </c>
      <c r="E43" s="24"/>
      <c r="F43" s="24"/>
      <c r="G43" s="24">
        <v>3</v>
      </c>
      <c r="H43" s="24"/>
      <c r="I43" s="24">
        <v>2</v>
      </c>
      <c r="J43" s="24"/>
      <c r="K43" s="24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</row>
    <row r="44" spans="1:22" x14ac:dyDescent="0.25">
      <c r="A44" s="24" t="s">
        <v>64</v>
      </c>
      <c r="B44" s="24">
        <v>2</v>
      </c>
      <c r="C44" s="24"/>
      <c r="D44" s="24">
        <v>3</v>
      </c>
      <c r="E44" s="24"/>
      <c r="F44" s="24"/>
      <c r="G44" s="24"/>
      <c r="H44" s="24">
        <v>1</v>
      </c>
      <c r="I44" s="24">
        <v>17</v>
      </c>
      <c r="J44" s="24"/>
      <c r="K44" s="24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</row>
    <row r="45" spans="1:22" x14ac:dyDescent="0.25">
      <c r="A45" s="24" t="s">
        <v>65</v>
      </c>
      <c r="B45" s="24">
        <v>1</v>
      </c>
      <c r="C45" s="24"/>
      <c r="D45" s="24"/>
      <c r="E45" s="24"/>
      <c r="F45" s="24"/>
      <c r="G45" s="24"/>
      <c r="H45" s="24"/>
      <c r="I45" s="24">
        <v>1</v>
      </c>
      <c r="J45" s="24"/>
      <c r="K45" s="24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</row>
    <row r="46" spans="1:22" x14ac:dyDescent="0.25">
      <c r="A46" s="24" t="s">
        <v>66</v>
      </c>
      <c r="B46" s="24"/>
      <c r="C46" s="24"/>
      <c r="D46" s="24">
        <v>2</v>
      </c>
      <c r="E46" s="24"/>
      <c r="F46" s="24"/>
      <c r="G46" s="24"/>
      <c r="H46" s="24"/>
      <c r="I46" s="24"/>
      <c r="J46" s="24"/>
      <c r="K46" s="24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</row>
    <row r="47" spans="1:22" x14ac:dyDescent="0.25">
      <c r="A47" s="24" t="s">
        <v>67</v>
      </c>
      <c r="B47" s="24">
        <v>21</v>
      </c>
      <c r="C47" s="24"/>
      <c r="D47" s="24">
        <v>12</v>
      </c>
      <c r="E47" s="24"/>
      <c r="F47" s="24"/>
      <c r="G47" s="24">
        <v>3</v>
      </c>
      <c r="H47" s="24"/>
      <c r="I47" s="24">
        <v>4</v>
      </c>
      <c r="J47" s="24"/>
      <c r="K47" s="24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22" x14ac:dyDescent="0.25">
      <c r="A48" s="24" t="s">
        <v>68</v>
      </c>
      <c r="B48" s="24">
        <v>10</v>
      </c>
      <c r="C48" s="24">
        <v>6</v>
      </c>
      <c r="D48" s="24">
        <v>9</v>
      </c>
      <c r="E48" s="24"/>
      <c r="F48" s="24"/>
      <c r="G48" s="24"/>
      <c r="H48" s="24"/>
      <c r="I48" s="24"/>
      <c r="J48" s="24"/>
      <c r="K48" s="24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</row>
    <row r="49" spans="1:22" x14ac:dyDescent="0.25">
      <c r="A49" s="24" t="s">
        <v>69</v>
      </c>
      <c r="B49" s="24">
        <v>2</v>
      </c>
      <c r="C49" s="24"/>
      <c r="D49" s="24">
        <v>5</v>
      </c>
      <c r="E49" s="24"/>
      <c r="F49" s="24"/>
      <c r="G49" s="24">
        <v>2</v>
      </c>
      <c r="H49" s="24"/>
      <c r="I49" s="24">
        <v>1</v>
      </c>
      <c r="J49" s="24"/>
      <c r="K49" s="24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</row>
    <row r="50" spans="1:22" x14ac:dyDescent="0.25">
      <c r="A50" s="24" t="s">
        <v>70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1" spans="1:22" x14ac:dyDescent="0.25">
      <c r="A51" s="24" t="s">
        <v>71</v>
      </c>
      <c r="B51" s="24"/>
      <c r="C51" s="24"/>
      <c r="D51" s="24"/>
      <c r="E51" s="24"/>
      <c r="F51" s="24"/>
      <c r="G51" s="24"/>
      <c r="H51" s="24">
        <v>1</v>
      </c>
      <c r="I51" s="24">
        <v>1</v>
      </c>
      <c r="J51" s="24"/>
      <c r="K51" s="24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x14ac:dyDescent="0.25">
      <c r="A52" s="24" t="s">
        <v>72</v>
      </c>
      <c r="B52" s="24">
        <v>1</v>
      </c>
      <c r="C52" s="24">
        <v>4</v>
      </c>
      <c r="D52" s="24">
        <v>4</v>
      </c>
      <c r="E52" s="24"/>
      <c r="F52" s="24"/>
      <c r="G52" s="24"/>
      <c r="H52" s="24">
        <v>2</v>
      </c>
      <c r="I52" s="24"/>
      <c r="J52" s="24"/>
      <c r="K52" s="24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x14ac:dyDescent="0.25">
      <c r="A53" s="24" t="s">
        <v>73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x14ac:dyDescent="0.25">
      <c r="A54" s="24" t="s">
        <v>74</v>
      </c>
      <c r="B54" s="24">
        <v>2</v>
      </c>
      <c r="C54" s="24"/>
      <c r="D54" s="24"/>
      <c r="E54" s="24"/>
      <c r="F54" s="24"/>
      <c r="G54" s="24">
        <v>1</v>
      </c>
      <c r="H54" s="24"/>
      <c r="I54" s="24">
        <v>3</v>
      </c>
      <c r="J54" s="24"/>
      <c r="K54" s="24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spans="1:22" x14ac:dyDescent="0.25">
      <c r="A55" s="24" t="s">
        <v>75</v>
      </c>
      <c r="B55" s="24">
        <v>1</v>
      </c>
      <c r="C55" s="24">
        <v>1</v>
      </c>
      <c r="D55" s="24">
        <v>6</v>
      </c>
      <c r="E55" s="24"/>
      <c r="F55" s="24"/>
      <c r="G55" s="24"/>
      <c r="H55" s="24"/>
      <c r="I55" s="24">
        <v>2</v>
      </c>
      <c r="J55" s="24"/>
      <c r="K55" s="24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2" x14ac:dyDescent="0.25">
      <c r="A56" s="24" t="s">
        <v>76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2" x14ac:dyDescent="0.25">
      <c r="A57" s="24" t="s">
        <v>77</v>
      </c>
      <c r="B57" s="24"/>
      <c r="C57" s="24"/>
      <c r="D57" s="24"/>
      <c r="E57" s="24"/>
      <c r="F57" s="24"/>
      <c r="G57" s="24"/>
      <c r="H57" s="24">
        <v>1</v>
      </c>
      <c r="I57" s="24">
        <v>1</v>
      </c>
      <c r="J57" s="24"/>
      <c r="K57" s="24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2" x14ac:dyDescent="0.25">
      <c r="A58" s="24" t="s">
        <v>78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2" x14ac:dyDescent="0.25">
      <c r="A59" s="24" t="s">
        <v>79</v>
      </c>
      <c r="B59" s="24"/>
      <c r="C59" s="24">
        <v>2</v>
      </c>
      <c r="D59" s="24"/>
      <c r="E59" s="24"/>
      <c r="F59" s="24"/>
      <c r="G59" s="24"/>
      <c r="H59" s="24"/>
      <c r="I59" s="24"/>
      <c r="J59" s="24"/>
      <c r="K59" s="24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spans="1:22" x14ac:dyDescent="0.25">
      <c r="A60" s="24" t="s">
        <v>80</v>
      </c>
      <c r="B60" s="24">
        <v>1</v>
      </c>
      <c r="C60" s="24">
        <v>3</v>
      </c>
      <c r="D60" s="24">
        <v>1</v>
      </c>
      <c r="E60" s="24"/>
      <c r="F60" s="24"/>
      <c r="G60" s="24"/>
      <c r="H60" s="24"/>
      <c r="I60" s="24">
        <v>2</v>
      </c>
      <c r="J60" s="24"/>
      <c r="K60" s="24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spans="1:22" x14ac:dyDescent="0.25">
      <c r="A61" s="24" t="s">
        <v>81</v>
      </c>
      <c r="B61" s="24"/>
      <c r="C61" s="24">
        <v>1</v>
      </c>
      <c r="D61" s="24">
        <v>1</v>
      </c>
      <c r="E61" s="24"/>
      <c r="F61" s="24"/>
      <c r="G61" s="24">
        <v>1</v>
      </c>
      <c r="H61" s="24">
        <v>3</v>
      </c>
      <c r="I61" s="24">
        <v>2</v>
      </c>
      <c r="J61" s="24"/>
      <c r="K61" s="24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spans="1:22" x14ac:dyDescent="0.25">
      <c r="A62" s="24" t="s">
        <v>82</v>
      </c>
      <c r="B62" s="24"/>
      <c r="C62" s="24"/>
      <c r="D62" s="24">
        <v>1</v>
      </c>
      <c r="E62" s="24"/>
      <c r="F62" s="24"/>
      <c r="G62" s="24"/>
      <c r="H62" s="24"/>
      <c r="I62" s="24"/>
      <c r="J62" s="24"/>
      <c r="K62" s="24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spans="1:22" x14ac:dyDescent="0.25">
      <c r="A63" s="24" t="s">
        <v>83</v>
      </c>
      <c r="B63" s="24"/>
      <c r="C63" s="24">
        <v>1</v>
      </c>
      <c r="D63" s="24"/>
      <c r="E63" s="24"/>
      <c r="F63" s="24"/>
      <c r="G63" s="24"/>
      <c r="H63" s="24"/>
      <c r="I63" s="24"/>
      <c r="J63" s="24"/>
      <c r="K63" s="24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spans="1:22" x14ac:dyDescent="0.25">
      <c r="A64" s="24" t="s">
        <v>84</v>
      </c>
      <c r="B64" s="24"/>
      <c r="C64" s="24"/>
      <c r="D64" s="24">
        <v>1</v>
      </c>
      <c r="E64" s="24"/>
      <c r="F64" s="24"/>
      <c r="G64" s="24"/>
      <c r="H64" s="24"/>
      <c r="I64" s="24"/>
      <c r="J64" s="24"/>
      <c r="K64" s="24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 spans="1:22" x14ac:dyDescent="0.25">
      <c r="A65" s="24" t="s">
        <v>85</v>
      </c>
      <c r="B65" s="24"/>
      <c r="C65" s="24">
        <v>2</v>
      </c>
      <c r="D65" s="24"/>
      <c r="E65" s="24"/>
      <c r="F65" s="24"/>
      <c r="G65" s="24"/>
      <c r="H65" s="24"/>
      <c r="I65" s="24">
        <v>1</v>
      </c>
      <c r="J65" s="24"/>
      <c r="K65" s="24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  <row r="66" spans="1:22" x14ac:dyDescent="0.25">
      <c r="A66" s="24" t="s">
        <v>86</v>
      </c>
      <c r="B66" s="24"/>
      <c r="C66" s="24">
        <v>1</v>
      </c>
      <c r="D66" s="24"/>
      <c r="E66" s="24"/>
      <c r="F66" s="24"/>
      <c r="G66" s="24">
        <v>1</v>
      </c>
      <c r="H66" s="24">
        <v>3</v>
      </c>
      <c r="I66" s="24"/>
      <c r="J66" s="24"/>
      <c r="K66" s="24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</row>
    <row r="67" spans="1:22" x14ac:dyDescent="0.25">
      <c r="A67" s="24" t="s">
        <v>87</v>
      </c>
      <c r="B67" s="24"/>
      <c r="C67" s="24"/>
      <c r="D67" s="24"/>
      <c r="E67" s="24"/>
      <c r="F67" s="24"/>
      <c r="G67" s="24"/>
      <c r="H67" s="24">
        <v>2</v>
      </c>
      <c r="I67" s="24">
        <v>2</v>
      </c>
      <c r="J67" s="24"/>
      <c r="K67" s="24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</row>
    <row r="68" spans="1:22" x14ac:dyDescent="0.25">
      <c r="A68" s="24" t="s">
        <v>88</v>
      </c>
      <c r="B68" s="24"/>
      <c r="C68" s="24">
        <v>1</v>
      </c>
      <c r="D68" s="24"/>
      <c r="E68" s="24"/>
      <c r="F68" s="24"/>
      <c r="G68" s="24"/>
      <c r="H68" s="24"/>
      <c r="I68" s="24"/>
      <c r="J68" s="24"/>
      <c r="K68" s="24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</row>
    <row r="69" spans="1:22" x14ac:dyDescent="0.25">
      <c r="A69" s="24" t="s">
        <v>89</v>
      </c>
      <c r="B69" s="24"/>
      <c r="C69" s="24"/>
      <c r="D69" s="24"/>
      <c r="E69" s="24"/>
      <c r="F69" s="24"/>
      <c r="G69" s="24"/>
      <c r="H69" s="24">
        <v>1</v>
      </c>
      <c r="I69" s="24"/>
      <c r="J69" s="24"/>
      <c r="K69" s="24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</row>
    <row r="70" spans="1:22" x14ac:dyDescent="0.25">
      <c r="A70" s="24" t="s">
        <v>90</v>
      </c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</row>
    <row r="71" spans="1:22" x14ac:dyDescent="0.25">
      <c r="A71" s="24" t="s">
        <v>91</v>
      </c>
      <c r="B71" s="24"/>
      <c r="C71" s="24"/>
      <c r="D71" s="24"/>
      <c r="E71" s="24"/>
      <c r="F71" s="24"/>
      <c r="G71" s="24"/>
      <c r="H71" s="24"/>
      <c r="I71" s="24">
        <v>2</v>
      </c>
      <c r="J71" s="24"/>
      <c r="K71" s="24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22" x14ac:dyDescent="0.25">
      <c r="A72" s="24" t="s">
        <v>92</v>
      </c>
      <c r="B72" s="24"/>
      <c r="C72" s="24"/>
      <c r="D72" s="24">
        <v>1</v>
      </c>
      <c r="E72" s="24"/>
      <c r="F72" s="24"/>
      <c r="G72" s="24"/>
      <c r="H72" s="24">
        <v>1</v>
      </c>
      <c r="I72" s="24">
        <v>1</v>
      </c>
      <c r="J72" s="24"/>
      <c r="K72" s="24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x14ac:dyDescent="0.25">
      <c r="A73" s="24" t="s">
        <v>93</v>
      </c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x14ac:dyDescent="0.25">
      <c r="A74" s="24" t="s">
        <v>94</v>
      </c>
      <c r="B74" s="24"/>
      <c r="C74" s="24">
        <v>2</v>
      </c>
      <c r="D74" s="24"/>
      <c r="E74" s="24"/>
      <c r="F74" s="24"/>
      <c r="G74" s="24"/>
      <c r="H74" s="24">
        <v>2</v>
      </c>
      <c r="I74" s="24"/>
      <c r="J74" s="24"/>
      <c r="K74" s="24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x14ac:dyDescent="0.25">
      <c r="A75" s="24" t="s">
        <v>95</v>
      </c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x14ac:dyDescent="0.25">
      <c r="A76" s="24" t="s">
        <v>96</v>
      </c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x14ac:dyDescent="0.25"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x14ac:dyDescent="0.25"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390E08B810EC4894CBC43F1A89A0E5" ma:contentTypeVersion="1" ma:contentTypeDescription="Create a new document." ma:contentTypeScope="" ma:versionID="cd3f13b85e5e02a0e9f34d72d91c147f">
  <xsd:schema xmlns:xsd="http://www.w3.org/2001/XMLSchema" xmlns:xs="http://www.w3.org/2001/XMLSchema" xmlns:p="http://schemas.microsoft.com/office/2006/metadata/properties" xmlns:ns2="aae70269-3a02-48f6-b99b-979546d1b095" targetNamespace="http://schemas.microsoft.com/office/2006/metadata/properties" ma:root="true" ma:fieldsID="4550325ea52b92d0d791c34e1c7bb169" ns2:_="">
    <xsd:import namespace="aae70269-3a02-48f6-b99b-979546d1b095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e70269-3a02-48f6-b99b-979546d1b09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D29761-6283-4AEF-87DD-FDAA6A2DCA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8F94D0-2C56-4B55-9B9B-0F0B39F2B4E3}">
  <ds:schemaRefs>
    <ds:schemaRef ds:uri="aae70269-3a02-48f6-b99b-979546d1b095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9C51A2C-8202-4529-8290-749B7C7324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e70269-3a02-48f6-b99b-979546d1b0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 Testing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doc_eplo</dc:creator>
  <cp:lastModifiedBy>Woodside, Diana</cp:lastModifiedBy>
  <dcterms:created xsi:type="dcterms:W3CDTF">2020-03-30T16:16:01Z</dcterms:created>
  <dcterms:modified xsi:type="dcterms:W3CDTF">2020-07-16T15:01:50Z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0x0101009A390E08B810EC4894CBC43F1A89A0E5</vt:lpwstr>
  </property>
</Properties>
</file>