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enhold\Desktop\"/>
    </mc:Choice>
  </mc:AlternateContent>
  <bookViews>
    <workbookView xWindow="0" yWindow="0" windowWidth="28800" windowHeight="1222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2" i="2" l="1"/>
  <c r="E62" i="2"/>
  <c r="D62" i="2"/>
  <c r="C62" i="2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C42" i="1" l="1"/>
  <c r="BH41" i="1"/>
  <c r="BG41" i="1"/>
  <c r="BF41" i="1"/>
  <c r="BE42" i="1" s="1"/>
  <c r="BE41" i="1"/>
  <c r="BD41" i="1"/>
  <c r="BC41" i="1"/>
  <c r="BB41" i="1"/>
  <c r="BA42" i="1" s="1"/>
  <c r="BA41" i="1"/>
  <c r="AZ41" i="1"/>
  <c r="AY41" i="1"/>
  <c r="AY42" i="1" s="1"/>
  <c r="AX41" i="1"/>
  <c r="AW41" i="1"/>
  <c r="AW42" i="1" s="1"/>
  <c r="AV41" i="1"/>
  <c r="AU41" i="1"/>
  <c r="AU42" i="1" s="1"/>
  <c r="AT41" i="1"/>
  <c r="AS42" i="1" s="1"/>
  <c r="AS41" i="1"/>
  <c r="AR41" i="1"/>
  <c r="AQ41" i="1"/>
  <c r="AQ42" i="1" s="1"/>
  <c r="AP41" i="1"/>
  <c r="AO41" i="1"/>
  <c r="AN41" i="1"/>
  <c r="AM41" i="1"/>
  <c r="AL41" i="1"/>
  <c r="AK42" i="1" s="1"/>
  <c r="AK41" i="1"/>
  <c r="AJ41" i="1"/>
  <c r="AI41" i="1"/>
  <c r="AH41" i="1"/>
  <c r="AG41" i="1"/>
  <c r="AF41" i="1"/>
  <c r="AE41" i="1"/>
  <c r="AD41" i="1"/>
  <c r="AC42" i="1" s="1"/>
  <c r="AC41" i="1"/>
  <c r="AB41" i="1"/>
  <c r="AA41" i="1"/>
  <c r="AA42" i="1" s="1"/>
  <c r="Z41" i="1"/>
  <c r="Y41" i="1"/>
  <c r="X41" i="1"/>
  <c r="W41" i="1"/>
  <c r="W42" i="1" s="1"/>
  <c r="V41" i="1"/>
  <c r="U42" i="1" s="1"/>
  <c r="U41" i="1"/>
  <c r="T41" i="1"/>
  <c r="S41" i="1"/>
  <c r="S42" i="1" s="1"/>
  <c r="R41" i="1"/>
  <c r="Q41" i="1"/>
  <c r="Q42" i="1" s="1"/>
  <c r="P41" i="1"/>
  <c r="O41" i="1"/>
  <c r="O42" i="1" s="1"/>
  <c r="N41" i="1"/>
  <c r="M42" i="1" s="1"/>
  <c r="M41" i="1"/>
  <c r="L41" i="1"/>
  <c r="K41" i="1"/>
  <c r="J41" i="1"/>
  <c r="I41" i="1"/>
  <c r="H41" i="1"/>
  <c r="G41" i="1"/>
  <c r="G42" i="1" s="1"/>
  <c r="F41" i="1"/>
  <c r="E42" i="1" s="1"/>
  <c r="E41" i="1"/>
  <c r="C41" i="1"/>
  <c r="D41" i="1"/>
  <c r="C42" i="1" l="1"/>
  <c r="I42" i="1"/>
  <c r="K42" i="1"/>
  <c r="Y42" i="1"/>
  <c r="AE42" i="1"/>
  <c r="AG42" i="1"/>
  <c r="AI42" i="1"/>
  <c r="AM42" i="1"/>
  <c r="AO42" i="1"/>
  <c r="BG42" i="1"/>
  <c r="N49" i="1"/>
  <c r="D48" i="1"/>
  <c r="B42" i="1" l="1"/>
</calcChain>
</file>

<file path=xl/sharedStrings.xml><?xml version="1.0" encoding="utf-8"?>
<sst xmlns="http://schemas.openxmlformats.org/spreadsheetml/2006/main" count="209" uniqueCount="86">
  <si>
    <t>COT</t>
  </si>
  <si>
    <t>CO1</t>
  </si>
  <si>
    <t>CO2</t>
  </si>
  <si>
    <t>CO3</t>
  </si>
  <si>
    <t>CO4</t>
  </si>
  <si>
    <t>CO5</t>
  </si>
  <si>
    <t>DEPUTIES</t>
  </si>
  <si>
    <t>RN</t>
  </si>
  <si>
    <t>LPN</t>
  </si>
  <si>
    <t>PAROLE</t>
  </si>
  <si>
    <t>DIETARY</t>
  </si>
  <si>
    <t>DATS</t>
  </si>
  <si>
    <t>CHAPLAIN</t>
  </si>
  <si>
    <t>LIBRARIAN</t>
  </si>
  <si>
    <t>CHCA/RNS</t>
  </si>
  <si>
    <t>ALB</t>
  </si>
  <si>
    <t>BEN</t>
  </si>
  <si>
    <t>CAM</t>
  </si>
  <si>
    <t>CBS</t>
  </si>
  <si>
    <t>CHS</t>
  </si>
  <si>
    <t>COA</t>
  </si>
  <si>
    <t>DAL</t>
  </si>
  <si>
    <t>FRA</t>
  </si>
  <si>
    <t>FRS</t>
  </si>
  <si>
    <t>FYT</t>
  </si>
  <si>
    <t>GRN</t>
  </si>
  <si>
    <t>HOU</t>
  </si>
  <si>
    <t>HUN</t>
  </si>
  <si>
    <t>LAU</t>
  </si>
  <si>
    <t>MAH</t>
  </si>
  <si>
    <t>MER</t>
  </si>
  <si>
    <t>MUN</t>
  </si>
  <si>
    <t>PHX</t>
  </si>
  <si>
    <t>PNG</t>
  </si>
  <si>
    <t>QUE</t>
  </si>
  <si>
    <t>RET</t>
  </si>
  <si>
    <t>ROC</t>
  </si>
  <si>
    <t>SMI</t>
  </si>
  <si>
    <t>SMR</t>
  </si>
  <si>
    <t>WAM</t>
  </si>
  <si>
    <t>TRN</t>
  </si>
  <si>
    <t>BCC</t>
  </si>
  <si>
    <t>CEN. OFF</t>
  </si>
  <si>
    <t xml:space="preserve">Staff Turn Away Report </t>
  </si>
  <si>
    <t>Negative</t>
  </si>
  <si>
    <t>Positive</t>
  </si>
  <si>
    <t>Pending</t>
  </si>
  <si>
    <t>Tested</t>
  </si>
  <si>
    <t>Other</t>
  </si>
  <si>
    <t>MAT Coor</t>
  </si>
  <si>
    <t>Hospital declined to test</t>
  </si>
  <si>
    <t>Reentrant</t>
  </si>
  <si>
    <t>Totals</t>
  </si>
  <si>
    <t>Total by job</t>
  </si>
  <si>
    <t>Job Titles</t>
  </si>
  <si>
    <t>(+)</t>
  </si>
  <si>
    <r>
      <t xml:space="preserve">Testing Information reported for </t>
    </r>
    <r>
      <rPr>
        <b/>
        <sz val="10"/>
        <color theme="1"/>
        <rFont val="Calibri"/>
        <family val="2"/>
        <scheme val="minor"/>
      </rPr>
      <t>STAFF</t>
    </r>
  </si>
  <si>
    <r>
      <t xml:space="preserve">Testing Information reported for </t>
    </r>
    <r>
      <rPr>
        <b/>
        <sz val="10"/>
        <color theme="1"/>
        <rFont val="Calibri"/>
        <family val="2"/>
        <scheme val="minor"/>
      </rPr>
      <t>INMATES</t>
    </r>
  </si>
  <si>
    <t>Monitor - BCC</t>
  </si>
  <si>
    <t>Activities</t>
  </si>
  <si>
    <t>Education/Trades</t>
  </si>
  <si>
    <t>Psych vendor</t>
  </si>
  <si>
    <t>Psychology</t>
  </si>
  <si>
    <t>Unit Manager</t>
  </si>
  <si>
    <t>Medical vendor</t>
  </si>
  <si>
    <t>Purch. Agent</t>
  </si>
  <si>
    <t>Maintenance</t>
  </si>
  <si>
    <t>Medical records</t>
  </si>
  <si>
    <t>Fiscal Manager</t>
  </si>
  <si>
    <t>Business Manager</t>
  </si>
  <si>
    <t>Superintendent</t>
  </si>
  <si>
    <t>Social Worker</t>
  </si>
  <si>
    <t>Hearing Examiner</t>
  </si>
  <si>
    <t>Clerks</t>
  </si>
  <si>
    <t>Correctional Industries</t>
  </si>
  <si>
    <t>Counselors</t>
  </si>
  <si>
    <t>Cosmetology/Barber</t>
  </si>
  <si>
    <t>Safety Manager</t>
  </si>
  <si>
    <t>Inmate Records</t>
  </si>
  <si>
    <t>Staff</t>
  </si>
  <si>
    <t>Inmates</t>
  </si>
  <si>
    <t>total tests</t>
  </si>
  <si>
    <t>positive</t>
  </si>
  <si>
    <t>negative</t>
  </si>
  <si>
    <t>pending</t>
  </si>
  <si>
    <t>Total tests in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</si>
</sst>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5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5" borderId="1" xfId="0" applyFill="1" applyBorder="1"/>
    <xf numFmtId="0" fontId="0" fillId="6" borderId="0" xfId="0" applyFill="1"/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9"/>
  <sheetViews>
    <sheetView workbookViewId="0">
      <selection activeCell="C1" sqref="C1:BH1"/>
    </sheetView>
  </sheetViews>
  <sheetFormatPr defaultRowHeight="15" x14ac:dyDescent="0.25"/>
  <cols>
    <col min="1" max="1" width="16.28515625" customWidth="1"/>
    <col min="2" max="2" width="7.28515625" customWidth="1"/>
    <col min="3" max="60" width="3.5703125" customWidth="1"/>
  </cols>
  <sheetData>
    <row r="1" spans="1:60" ht="36.75" customHeight="1" x14ac:dyDescent="0.3">
      <c r="A1" s="43" t="s">
        <v>43</v>
      </c>
      <c r="B1" s="44"/>
      <c r="C1" s="41" t="s">
        <v>42</v>
      </c>
      <c r="D1" s="42"/>
      <c r="E1" s="39" t="s">
        <v>15</v>
      </c>
      <c r="F1" s="40"/>
      <c r="G1" s="39" t="s">
        <v>16</v>
      </c>
      <c r="H1" s="40"/>
      <c r="I1" s="39" t="s">
        <v>17</v>
      </c>
      <c r="J1" s="40"/>
      <c r="K1" s="39" t="s">
        <v>18</v>
      </c>
      <c r="L1" s="40"/>
      <c r="M1" s="39" t="s">
        <v>19</v>
      </c>
      <c r="N1" s="40"/>
      <c r="O1" s="39" t="s">
        <v>20</v>
      </c>
      <c r="P1" s="40"/>
      <c r="Q1" s="39" t="s">
        <v>21</v>
      </c>
      <c r="R1" s="40"/>
      <c r="S1" s="39" t="s">
        <v>22</v>
      </c>
      <c r="T1" s="40"/>
      <c r="U1" s="39" t="s">
        <v>23</v>
      </c>
      <c r="V1" s="40"/>
      <c r="W1" s="39" t="s">
        <v>24</v>
      </c>
      <c r="X1" s="40"/>
      <c r="Y1" s="39" t="s">
        <v>25</v>
      </c>
      <c r="Z1" s="40"/>
      <c r="AA1" s="39" t="s">
        <v>26</v>
      </c>
      <c r="AB1" s="40"/>
      <c r="AC1" s="39" t="s">
        <v>27</v>
      </c>
      <c r="AD1" s="40"/>
      <c r="AE1" s="39" t="s">
        <v>28</v>
      </c>
      <c r="AF1" s="40"/>
      <c r="AG1" s="39" t="s">
        <v>29</v>
      </c>
      <c r="AH1" s="40"/>
      <c r="AI1" s="39" t="s">
        <v>30</v>
      </c>
      <c r="AJ1" s="40"/>
      <c r="AK1" s="39" t="s">
        <v>31</v>
      </c>
      <c r="AL1" s="40"/>
      <c r="AM1" s="39" t="s">
        <v>32</v>
      </c>
      <c r="AN1" s="40"/>
      <c r="AO1" s="39" t="s">
        <v>33</v>
      </c>
      <c r="AP1" s="40"/>
      <c r="AQ1" s="39" t="s">
        <v>34</v>
      </c>
      <c r="AR1" s="40"/>
      <c r="AS1" s="39" t="s">
        <v>35</v>
      </c>
      <c r="AT1" s="40"/>
      <c r="AU1" s="39" t="s">
        <v>36</v>
      </c>
      <c r="AV1" s="40"/>
      <c r="AW1" s="39" t="s">
        <v>37</v>
      </c>
      <c r="AX1" s="40"/>
      <c r="AY1" s="39" t="s">
        <v>38</v>
      </c>
      <c r="AZ1" s="40"/>
      <c r="BA1" s="39" t="s">
        <v>39</v>
      </c>
      <c r="BB1" s="40"/>
      <c r="BC1" s="39" t="s">
        <v>40</v>
      </c>
      <c r="BD1" s="40"/>
      <c r="BE1" s="39" t="s">
        <v>41</v>
      </c>
      <c r="BF1" s="40"/>
      <c r="BG1" s="39" t="s">
        <v>9</v>
      </c>
      <c r="BH1" s="40"/>
    </row>
    <row r="2" spans="1:60" ht="30" x14ac:dyDescent="0.25">
      <c r="A2" s="15" t="s">
        <v>54</v>
      </c>
      <c r="B2" s="14" t="s">
        <v>53</v>
      </c>
      <c r="C2" s="11" t="s">
        <v>55</v>
      </c>
      <c r="D2" s="2"/>
      <c r="E2" s="11" t="s">
        <v>55</v>
      </c>
      <c r="F2" s="2"/>
      <c r="G2" s="11" t="s">
        <v>55</v>
      </c>
      <c r="H2" s="2"/>
      <c r="I2" s="11" t="s">
        <v>55</v>
      </c>
      <c r="J2" s="2"/>
      <c r="K2" s="11" t="s">
        <v>55</v>
      </c>
      <c r="L2" s="2"/>
      <c r="M2" s="11" t="s">
        <v>55</v>
      </c>
      <c r="N2" s="2"/>
      <c r="O2" s="11" t="s">
        <v>55</v>
      </c>
      <c r="P2" s="2"/>
      <c r="Q2" s="11" t="s">
        <v>55</v>
      </c>
      <c r="R2" s="2"/>
      <c r="S2" s="11" t="s">
        <v>55</v>
      </c>
      <c r="T2" s="2"/>
      <c r="U2" s="11" t="s">
        <v>55</v>
      </c>
      <c r="V2" s="2"/>
      <c r="W2" s="11" t="s">
        <v>55</v>
      </c>
      <c r="X2" s="2"/>
      <c r="Y2" s="11" t="s">
        <v>55</v>
      </c>
      <c r="Z2" s="2"/>
      <c r="AA2" s="11" t="s">
        <v>55</v>
      </c>
      <c r="AB2" s="2"/>
      <c r="AC2" s="11" t="s">
        <v>55</v>
      </c>
      <c r="AD2" s="2"/>
      <c r="AE2" s="11" t="s">
        <v>55</v>
      </c>
      <c r="AF2" s="2"/>
      <c r="AG2" s="11" t="s">
        <v>55</v>
      </c>
      <c r="AH2" s="2"/>
      <c r="AI2" s="11" t="s">
        <v>55</v>
      </c>
      <c r="AJ2" s="2"/>
      <c r="AK2" s="11" t="s">
        <v>55</v>
      </c>
      <c r="AL2" s="2"/>
      <c r="AM2" s="11" t="s">
        <v>55</v>
      </c>
      <c r="AN2" s="2"/>
      <c r="AO2" s="11" t="s">
        <v>55</v>
      </c>
      <c r="AP2" s="2"/>
      <c r="AQ2" s="11" t="s">
        <v>55</v>
      </c>
      <c r="AR2" s="2"/>
      <c r="AS2" s="11" t="s">
        <v>55</v>
      </c>
      <c r="AT2" s="2"/>
      <c r="AU2" s="11" t="s">
        <v>55</v>
      </c>
      <c r="AV2" s="2"/>
      <c r="AW2" s="11" t="s">
        <v>55</v>
      </c>
      <c r="AX2" s="2"/>
      <c r="AY2" s="11" t="s">
        <v>55</v>
      </c>
      <c r="AZ2" s="2"/>
      <c r="BA2" s="11" t="s">
        <v>55</v>
      </c>
      <c r="BB2" s="2"/>
      <c r="BC2" s="11" t="s">
        <v>55</v>
      </c>
      <c r="BD2" s="2"/>
      <c r="BE2" s="11" t="s">
        <v>55</v>
      </c>
      <c r="BF2" s="2"/>
      <c r="BG2" s="11" t="s">
        <v>55</v>
      </c>
      <c r="BH2" s="2"/>
    </row>
    <row r="3" spans="1:60" x14ac:dyDescent="0.25">
      <c r="A3" s="12" t="s">
        <v>0</v>
      </c>
      <c r="B3" s="6">
        <f>SUM(C3:BH3)</f>
        <v>15</v>
      </c>
      <c r="C3" s="6"/>
      <c r="D3" s="3"/>
      <c r="E3" s="3"/>
      <c r="F3" s="3"/>
      <c r="G3" s="3"/>
      <c r="H3" s="3"/>
      <c r="I3" s="3"/>
      <c r="J3" s="3"/>
      <c r="K3" s="3"/>
      <c r="L3" s="3">
        <v>1</v>
      </c>
      <c r="M3" s="3"/>
      <c r="N3" s="3">
        <v>1</v>
      </c>
      <c r="O3" s="3"/>
      <c r="P3" s="3"/>
      <c r="Q3" s="3"/>
      <c r="R3" s="3"/>
      <c r="S3" s="3"/>
      <c r="T3" s="3">
        <v>2</v>
      </c>
      <c r="U3" s="3"/>
      <c r="V3" s="3"/>
      <c r="W3" s="3"/>
      <c r="X3" s="3"/>
      <c r="Y3" s="3"/>
      <c r="Z3" s="3">
        <v>1</v>
      </c>
      <c r="AA3" s="3"/>
      <c r="AB3" s="3">
        <v>2</v>
      </c>
      <c r="AC3" s="3"/>
      <c r="AD3" s="3">
        <v>3</v>
      </c>
      <c r="AE3" s="3"/>
      <c r="AF3" s="3"/>
      <c r="AG3" s="3"/>
      <c r="AH3" s="3"/>
      <c r="AI3" s="3"/>
      <c r="AJ3" s="3"/>
      <c r="AK3" s="3"/>
      <c r="AL3" s="3"/>
      <c r="AM3" s="3"/>
      <c r="AN3" s="3">
        <v>1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>
        <v>4</v>
      </c>
      <c r="BE3" s="3"/>
      <c r="BF3" s="3"/>
      <c r="BG3" s="3"/>
      <c r="BH3" s="3"/>
    </row>
    <row r="4" spans="1:60" x14ac:dyDescent="0.25">
      <c r="A4" s="12" t="s">
        <v>1</v>
      </c>
      <c r="B4" s="1">
        <f t="shared" ref="B4:B40" si="0">SUM(C4:BH4)</f>
        <v>80</v>
      </c>
      <c r="C4" s="1"/>
      <c r="D4" s="3"/>
      <c r="E4" s="3"/>
      <c r="F4" s="4">
        <v>3</v>
      </c>
      <c r="G4" s="4"/>
      <c r="H4" s="3">
        <v>1</v>
      </c>
      <c r="I4" s="21">
        <v>1</v>
      </c>
      <c r="J4" s="7"/>
      <c r="K4" s="7"/>
      <c r="L4" s="3">
        <v>1</v>
      </c>
      <c r="M4" s="3"/>
      <c r="N4" s="3">
        <v>3</v>
      </c>
      <c r="O4" s="3"/>
      <c r="P4" s="3">
        <v>1</v>
      </c>
      <c r="Q4" s="3"/>
      <c r="R4" s="3">
        <v>5</v>
      </c>
      <c r="S4" s="3"/>
      <c r="T4" s="3">
        <v>2</v>
      </c>
      <c r="U4" s="3"/>
      <c r="V4" s="3">
        <v>3</v>
      </c>
      <c r="W4" s="3"/>
      <c r="X4" s="3">
        <v>1</v>
      </c>
      <c r="Y4" s="3"/>
      <c r="Z4" s="3">
        <v>6</v>
      </c>
      <c r="AA4" s="3"/>
      <c r="AB4" s="3">
        <v>5</v>
      </c>
      <c r="AC4" s="3"/>
      <c r="AD4" s="3">
        <v>2</v>
      </c>
      <c r="AE4" s="3"/>
      <c r="AF4" s="3">
        <v>2</v>
      </c>
      <c r="AG4" s="3"/>
      <c r="AH4" s="3">
        <v>2</v>
      </c>
      <c r="AI4" s="3"/>
      <c r="AJ4" s="3">
        <v>3</v>
      </c>
      <c r="AK4" s="3"/>
      <c r="AL4" s="3">
        <v>3</v>
      </c>
      <c r="AM4" s="3"/>
      <c r="AN4" s="3">
        <v>4</v>
      </c>
      <c r="AO4" s="3"/>
      <c r="AP4" s="3"/>
      <c r="AQ4" s="3"/>
      <c r="AR4" s="3">
        <v>4</v>
      </c>
      <c r="AS4" s="3"/>
      <c r="AT4" s="3">
        <v>4</v>
      </c>
      <c r="AU4" s="3"/>
      <c r="AV4" s="3">
        <v>1</v>
      </c>
      <c r="AW4" s="3"/>
      <c r="AX4" s="3">
        <v>2</v>
      </c>
      <c r="AY4" s="3"/>
      <c r="AZ4" s="3">
        <v>3</v>
      </c>
      <c r="BA4" s="3"/>
      <c r="BB4" s="3">
        <v>18</v>
      </c>
      <c r="BC4" s="3"/>
      <c r="BD4" s="3"/>
      <c r="BE4" s="3"/>
      <c r="BF4" s="3"/>
      <c r="BG4" s="3"/>
      <c r="BH4" s="3"/>
    </row>
    <row r="5" spans="1:60" x14ac:dyDescent="0.25">
      <c r="A5" s="12" t="s">
        <v>2</v>
      </c>
      <c r="B5" s="1">
        <f t="shared" si="0"/>
        <v>13</v>
      </c>
      <c r="C5" s="1"/>
      <c r="D5" s="3"/>
      <c r="E5" s="3"/>
      <c r="F5" s="3"/>
      <c r="G5" s="3"/>
      <c r="H5" s="3">
        <v>3</v>
      </c>
      <c r="I5" s="3"/>
      <c r="J5" s="3"/>
      <c r="K5" s="3"/>
      <c r="L5" s="3"/>
      <c r="M5" s="3"/>
      <c r="N5" s="3">
        <v>1</v>
      </c>
      <c r="O5" s="3"/>
      <c r="P5" s="3">
        <v>1</v>
      </c>
      <c r="Q5" s="3"/>
      <c r="R5" s="3"/>
      <c r="S5" s="3"/>
      <c r="T5" s="3">
        <v>1</v>
      </c>
      <c r="U5" s="3"/>
      <c r="V5" s="3"/>
      <c r="W5" s="3"/>
      <c r="X5" s="3">
        <v>1</v>
      </c>
      <c r="Y5" s="3"/>
      <c r="Z5" s="3"/>
      <c r="AA5" s="3"/>
      <c r="AB5" s="3">
        <v>1</v>
      </c>
      <c r="AC5" s="3"/>
      <c r="AD5" s="3"/>
      <c r="AE5" s="3"/>
      <c r="AF5" s="3">
        <v>1</v>
      </c>
      <c r="AG5" s="3"/>
      <c r="AH5" s="3">
        <v>1</v>
      </c>
      <c r="AI5" s="3"/>
      <c r="AJ5" s="3"/>
      <c r="AK5" s="3"/>
      <c r="AL5" s="3">
        <v>1</v>
      </c>
      <c r="AM5" s="3"/>
      <c r="AN5" s="3">
        <v>1</v>
      </c>
      <c r="AO5" s="3"/>
      <c r="AP5" s="3"/>
      <c r="AQ5" s="3"/>
      <c r="AR5" s="3">
        <v>1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spans="1:60" x14ac:dyDescent="0.25">
      <c r="A6" s="12" t="s">
        <v>3</v>
      </c>
      <c r="B6" s="1">
        <f t="shared" si="0"/>
        <v>4</v>
      </c>
      <c r="C6" s="1"/>
      <c r="D6" s="3"/>
      <c r="E6" s="3"/>
      <c r="F6" s="3"/>
      <c r="G6" s="3"/>
      <c r="H6" s="3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>
        <v>1</v>
      </c>
      <c r="AI6" s="3"/>
      <c r="AJ6" s="3">
        <v>1</v>
      </c>
      <c r="AK6" s="3"/>
      <c r="AL6" s="3"/>
      <c r="AM6" s="3"/>
      <c r="AN6" s="3"/>
      <c r="AO6" s="3"/>
      <c r="AP6" s="3">
        <v>1</v>
      </c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spans="1:60" x14ac:dyDescent="0.25">
      <c r="A7" s="12" t="s">
        <v>4</v>
      </c>
      <c r="B7" s="1">
        <f t="shared" si="0"/>
        <v>0</v>
      </c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spans="1:60" x14ac:dyDescent="0.25">
      <c r="A8" s="12" t="s">
        <v>5</v>
      </c>
      <c r="B8" s="1">
        <f t="shared" si="0"/>
        <v>0</v>
      </c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</row>
    <row r="9" spans="1:60" x14ac:dyDescent="0.25">
      <c r="A9" s="12" t="s">
        <v>75</v>
      </c>
      <c r="B9" s="1">
        <f t="shared" si="0"/>
        <v>7</v>
      </c>
      <c r="C9" s="1"/>
      <c r="D9" s="3"/>
      <c r="E9" s="3"/>
      <c r="F9" s="3"/>
      <c r="G9" s="3"/>
      <c r="H9" s="3">
        <v>1</v>
      </c>
      <c r="I9" s="3"/>
      <c r="J9" s="3"/>
      <c r="K9" s="3"/>
      <c r="L9" s="3"/>
      <c r="M9" s="3"/>
      <c r="N9" s="3">
        <v>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>
        <v>1</v>
      </c>
      <c r="AA9" s="3"/>
      <c r="AB9" s="3">
        <v>1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>
        <v>2</v>
      </c>
      <c r="AU9" s="3"/>
      <c r="AV9" s="3">
        <v>1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</row>
    <row r="10" spans="1:60" x14ac:dyDescent="0.25">
      <c r="A10" s="12" t="s">
        <v>76</v>
      </c>
      <c r="B10" s="1">
        <f t="shared" si="0"/>
        <v>1</v>
      </c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>
        <v>1</v>
      </c>
      <c r="BC10" s="3"/>
      <c r="BD10" s="3"/>
      <c r="BE10" s="3"/>
      <c r="BF10" s="3"/>
      <c r="BG10" s="3"/>
      <c r="BH10" s="3"/>
    </row>
    <row r="11" spans="1:60" x14ac:dyDescent="0.25">
      <c r="A11" s="12" t="s">
        <v>12</v>
      </c>
      <c r="B11" s="1">
        <f t="shared" si="0"/>
        <v>5</v>
      </c>
      <c r="C11" s="1"/>
      <c r="D11" s="3"/>
      <c r="E11" s="3"/>
      <c r="F11" s="3"/>
      <c r="G11" s="3"/>
      <c r="H11" s="3"/>
      <c r="I11" s="3"/>
      <c r="J11" s="3"/>
      <c r="K11" s="3"/>
      <c r="L11" s="3"/>
      <c r="M11" s="21">
        <v>1</v>
      </c>
      <c r="N11" s="7">
        <v>1</v>
      </c>
      <c r="O11" s="7"/>
      <c r="P11" s="3">
        <v>1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>
        <v>1</v>
      </c>
      <c r="AY11" s="3"/>
      <c r="AZ11" s="3"/>
      <c r="BA11" s="3"/>
      <c r="BB11" s="3">
        <v>1</v>
      </c>
      <c r="BC11" s="3"/>
      <c r="BD11" s="3"/>
      <c r="BE11" s="3"/>
      <c r="BF11" s="3"/>
      <c r="BG11" s="3"/>
      <c r="BH11" s="3"/>
    </row>
    <row r="12" spans="1:60" x14ac:dyDescent="0.25">
      <c r="A12" s="12" t="s">
        <v>74</v>
      </c>
      <c r="B12" s="1">
        <f t="shared" si="0"/>
        <v>3</v>
      </c>
      <c r="C12" s="1"/>
      <c r="D12" s="3"/>
      <c r="E12" s="3"/>
      <c r="F12" s="3"/>
      <c r="G12" s="3"/>
      <c r="H12" s="3">
        <v>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>
        <v>1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</row>
    <row r="13" spans="1:60" x14ac:dyDescent="0.25">
      <c r="A13" s="12" t="s">
        <v>14</v>
      </c>
      <c r="B13" s="1">
        <f t="shared" si="0"/>
        <v>0</v>
      </c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r="14" spans="1:60" x14ac:dyDescent="0.25">
      <c r="A14" s="12" t="s">
        <v>73</v>
      </c>
      <c r="B14" s="1">
        <f t="shared" si="0"/>
        <v>4</v>
      </c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>
        <v>1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>
        <v>1</v>
      </c>
      <c r="AK14" s="3"/>
      <c r="AL14" s="3">
        <v>1</v>
      </c>
      <c r="AM14" s="3"/>
      <c r="AN14" s="3"/>
      <c r="AO14" s="3"/>
      <c r="AP14" s="3"/>
      <c r="AQ14" s="3"/>
      <c r="AR14" s="3"/>
      <c r="AS14" s="3"/>
      <c r="AT14" s="3">
        <v>1</v>
      </c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</row>
    <row r="15" spans="1:60" x14ac:dyDescent="0.25">
      <c r="A15" s="12" t="s">
        <v>11</v>
      </c>
      <c r="B15" s="1">
        <f t="shared" si="0"/>
        <v>5</v>
      </c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21">
        <v>1</v>
      </c>
      <c r="BB15" s="3">
        <v>4</v>
      </c>
      <c r="BC15" s="3"/>
      <c r="BD15" s="3"/>
      <c r="BE15" s="3"/>
      <c r="BF15" s="3"/>
      <c r="BG15" s="3"/>
      <c r="BH15" s="3"/>
    </row>
    <row r="16" spans="1:60" x14ac:dyDescent="0.25">
      <c r="A16" s="12" t="s">
        <v>6</v>
      </c>
      <c r="B16" s="1">
        <f t="shared" si="0"/>
        <v>0</v>
      </c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</row>
    <row r="17" spans="1:60" x14ac:dyDescent="0.25">
      <c r="A17" s="12" t="s">
        <v>10</v>
      </c>
      <c r="B17" s="1">
        <f t="shared" si="0"/>
        <v>7</v>
      </c>
      <c r="C17" s="1"/>
      <c r="D17" s="3"/>
      <c r="E17" s="3"/>
      <c r="F17" s="3"/>
      <c r="G17" s="3"/>
      <c r="H17" s="3"/>
      <c r="I17" s="3"/>
      <c r="J17" s="3">
        <v>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>
        <v>1</v>
      </c>
      <c r="AK17" s="3"/>
      <c r="AL17" s="3">
        <v>2</v>
      </c>
      <c r="AM17" s="3"/>
      <c r="AN17" s="3">
        <v>1</v>
      </c>
      <c r="AO17" s="3"/>
      <c r="AP17" s="3"/>
      <c r="AQ17" s="3"/>
      <c r="AR17" s="3"/>
      <c r="AS17" s="3"/>
      <c r="AT17" s="3"/>
      <c r="AU17" s="3"/>
      <c r="AV17" s="3"/>
      <c r="AW17" s="3"/>
      <c r="AX17" s="3">
        <v>1</v>
      </c>
      <c r="AY17" s="3"/>
      <c r="AZ17" s="3"/>
      <c r="BA17" s="3"/>
      <c r="BB17" s="3">
        <v>1</v>
      </c>
      <c r="BC17" s="3"/>
      <c r="BD17" s="3"/>
      <c r="BE17" s="3"/>
      <c r="BF17" s="3"/>
      <c r="BG17" s="3"/>
      <c r="BH17" s="3"/>
    </row>
    <row r="18" spans="1:60" x14ac:dyDescent="0.25">
      <c r="A18" s="12" t="s">
        <v>72</v>
      </c>
      <c r="B18" s="1">
        <f t="shared" si="0"/>
        <v>1</v>
      </c>
      <c r="C18" s="45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19" spans="1:60" x14ac:dyDescent="0.25">
      <c r="A19" s="12" t="s">
        <v>78</v>
      </c>
      <c r="B19" s="1">
        <f t="shared" si="0"/>
        <v>1</v>
      </c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>
        <v>1</v>
      </c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</row>
    <row r="20" spans="1:60" x14ac:dyDescent="0.25">
      <c r="A20" s="12" t="s">
        <v>68</v>
      </c>
      <c r="B20" s="8">
        <f t="shared" si="0"/>
        <v>1</v>
      </c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>
        <v>1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</row>
    <row r="21" spans="1:60" x14ac:dyDescent="0.25">
      <c r="A21" s="12" t="s">
        <v>60</v>
      </c>
      <c r="B21" s="1">
        <f t="shared" si="0"/>
        <v>8</v>
      </c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>
        <v>1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>
        <v>1</v>
      </c>
      <c r="AQ21" s="3"/>
      <c r="AR21" s="3"/>
      <c r="AS21" s="3"/>
      <c r="AT21" s="3">
        <v>1</v>
      </c>
      <c r="AU21" s="3"/>
      <c r="AV21" s="3"/>
      <c r="AW21" s="3"/>
      <c r="AX21" s="3"/>
      <c r="AY21" s="3"/>
      <c r="AZ21" s="3"/>
      <c r="BA21" s="3"/>
      <c r="BB21" s="3">
        <v>5</v>
      </c>
      <c r="BC21" s="3"/>
      <c r="BD21" s="3"/>
      <c r="BE21" s="3"/>
      <c r="BF21" s="3"/>
      <c r="BG21" s="3"/>
      <c r="BH21" s="3"/>
    </row>
    <row r="22" spans="1:60" x14ac:dyDescent="0.25">
      <c r="A22" s="12" t="s">
        <v>59</v>
      </c>
      <c r="B22" s="1">
        <f t="shared" si="0"/>
        <v>4</v>
      </c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>
        <v>1</v>
      </c>
      <c r="AG22" s="3"/>
      <c r="AH22" s="3">
        <v>2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>
        <v>1</v>
      </c>
      <c r="BC22" s="3"/>
      <c r="BD22" s="3"/>
      <c r="BE22" s="3"/>
      <c r="BF22" s="3"/>
      <c r="BG22" s="3"/>
      <c r="BH22" s="3"/>
    </row>
    <row r="23" spans="1:60" x14ac:dyDescent="0.25">
      <c r="A23" s="12" t="s">
        <v>13</v>
      </c>
      <c r="B23" s="1">
        <f t="shared" si="0"/>
        <v>1</v>
      </c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>
        <v>1</v>
      </c>
      <c r="BC23" s="3"/>
      <c r="BD23" s="3"/>
      <c r="BE23" s="3"/>
      <c r="BF23" s="3"/>
      <c r="BG23" s="3"/>
      <c r="BH23" s="3"/>
    </row>
    <row r="24" spans="1:60" x14ac:dyDescent="0.25">
      <c r="A24" s="12" t="s">
        <v>8</v>
      </c>
      <c r="B24" s="1">
        <f t="shared" si="0"/>
        <v>10</v>
      </c>
      <c r="C24" s="1"/>
      <c r="D24" s="3"/>
      <c r="E24" s="3"/>
      <c r="F24" s="3"/>
      <c r="G24" s="3"/>
      <c r="H24" s="3">
        <v>1</v>
      </c>
      <c r="I24" s="3"/>
      <c r="J24" s="3">
        <v>1</v>
      </c>
      <c r="K24" s="3"/>
      <c r="L24" s="3"/>
      <c r="M24" s="3"/>
      <c r="N24" s="3"/>
      <c r="O24" s="3"/>
      <c r="P24" s="3"/>
      <c r="Q24" s="3"/>
      <c r="R24" s="3"/>
      <c r="S24" s="3"/>
      <c r="T24" s="3">
        <v>1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>
        <v>2</v>
      </c>
      <c r="AG24" s="3"/>
      <c r="AH24" s="3">
        <v>1</v>
      </c>
      <c r="AI24" s="3"/>
      <c r="AJ24" s="3"/>
      <c r="AK24" s="3"/>
      <c r="AL24" s="3"/>
      <c r="AM24" s="3"/>
      <c r="AN24" s="3">
        <v>1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>
        <v>3</v>
      </c>
      <c r="BC24" s="3"/>
      <c r="BD24" s="3"/>
      <c r="BE24" s="3"/>
      <c r="BF24" s="3"/>
      <c r="BG24" s="3"/>
      <c r="BH24" s="3"/>
    </row>
    <row r="25" spans="1:60" x14ac:dyDescent="0.25">
      <c r="A25" s="12" t="s">
        <v>49</v>
      </c>
      <c r="B25" s="1">
        <f t="shared" si="0"/>
        <v>1</v>
      </c>
      <c r="C25" s="1"/>
      <c r="D25" s="3">
        <v>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</row>
    <row r="26" spans="1:60" x14ac:dyDescent="0.25">
      <c r="A26" s="12" t="s">
        <v>67</v>
      </c>
      <c r="B26" s="8">
        <f t="shared" si="0"/>
        <v>1</v>
      </c>
      <c r="C26" s="8"/>
      <c r="D26" s="3"/>
      <c r="E26" s="3"/>
      <c r="F26" s="3">
        <v>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</row>
    <row r="27" spans="1:60" x14ac:dyDescent="0.25">
      <c r="A27" s="12" t="s">
        <v>66</v>
      </c>
      <c r="B27" s="1">
        <f t="shared" si="0"/>
        <v>3</v>
      </c>
      <c r="C27" s="1"/>
      <c r="D27" s="3"/>
      <c r="E27" s="3"/>
      <c r="F27" s="3"/>
      <c r="G27" s="3"/>
      <c r="H27" s="3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>
        <v>1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>
        <v>1</v>
      </c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</row>
    <row r="28" spans="1:60" x14ac:dyDescent="0.25">
      <c r="A28" s="12" t="s">
        <v>58</v>
      </c>
      <c r="B28" s="1">
        <f t="shared" si="0"/>
        <v>2</v>
      </c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>
        <v>2</v>
      </c>
      <c r="BG28" s="3"/>
      <c r="BH28" s="3"/>
    </row>
    <row r="29" spans="1:60" x14ac:dyDescent="0.25">
      <c r="A29" s="12" t="s">
        <v>9</v>
      </c>
      <c r="B29" s="1">
        <f t="shared" si="0"/>
        <v>10</v>
      </c>
      <c r="C29" s="1"/>
      <c r="D29" s="3"/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>
        <v>9</v>
      </c>
    </row>
    <row r="30" spans="1:60" x14ac:dyDescent="0.25">
      <c r="A30" s="12" t="s">
        <v>65</v>
      </c>
      <c r="B30" s="8">
        <f t="shared" si="0"/>
        <v>1</v>
      </c>
      <c r="C30" s="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>
        <v>1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</row>
    <row r="31" spans="1:60" x14ac:dyDescent="0.25">
      <c r="A31" s="12" t="s">
        <v>61</v>
      </c>
      <c r="B31" s="8">
        <f t="shared" si="0"/>
        <v>9</v>
      </c>
      <c r="C31" s="8"/>
      <c r="D31" s="3"/>
      <c r="E31" s="3"/>
      <c r="F31" s="3">
        <v>1</v>
      </c>
      <c r="G31" s="3"/>
      <c r="H31" s="3"/>
      <c r="I31" s="3"/>
      <c r="J31" s="3"/>
      <c r="K31" s="3"/>
      <c r="L31" s="3">
        <v>1</v>
      </c>
      <c r="M31" s="3"/>
      <c r="N31" s="3"/>
      <c r="O31" s="3"/>
      <c r="P31" s="3">
        <v>1</v>
      </c>
      <c r="Q31" s="3"/>
      <c r="R31" s="3"/>
      <c r="S31" s="3"/>
      <c r="T31" s="3"/>
      <c r="U31" s="3"/>
      <c r="V31" s="3">
        <v>1</v>
      </c>
      <c r="W31" s="3"/>
      <c r="X31" s="3"/>
      <c r="Y31" s="3"/>
      <c r="Z31" s="3">
        <v>1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>
        <v>4</v>
      </c>
      <c r="BC31" s="3"/>
      <c r="BD31" s="3"/>
      <c r="BE31" s="3"/>
      <c r="BF31" s="3"/>
      <c r="BG31" s="3"/>
      <c r="BH31" s="3"/>
    </row>
    <row r="32" spans="1:60" x14ac:dyDescent="0.25">
      <c r="A32" s="12" t="s">
        <v>62</v>
      </c>
      <c r="B32" s="1">
        <f t="shared" si="0"/>
        <v>3</v>
      </c>
      <c r="C32" s="1"/>
      <c r="D32" s="3"/>
      <c r="E32" s="3"/>
      <c r="F32" s="3"/>
      <c r="G32" s="3"/>
      <c r="H32" s="3">
        <v>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>
        <v>2</v>
      </c>
      <c r="BC32" s="3"/>
      <c r="BD32" s="3"/>
      <c r="BE32" s="3"/>
      <c r="BF32" s="3"/>
      <c r="BG32" s="3"/>
      <c r="BH32" s="3"/>
    </row>
    <row r="33" spans="1:60" x14ac:dyDescent="0.25">
      <c r="A33" s="12" t="s">
        <v>7</v>
      </c>
      <c r="B33" s="1">
        <f t="shared" si="0"/>
        <v>11</v>
      </c>
      <c r="C33" s="1"/>
      <c r="D33" s="3">
        <v>1</v>
      </c>
      <c r="E33" s="3"/>
      <c r="F33" s="3"/>
      <c r="G33" s="3"/>
      <c r="H33" s="3"/>
      <c r="I33" s="3"/>
      <c r="J33" s="3"/>
      <c r="K33" s="3"/>
      <c r="L33" s="3">
        <v>1</v>
      </c>
      <c r="M33" s="3"/>
      <c r="N33" s="3"/>
      <c r="O33" s="3"/>
      <c r="P33" s="3"/>
      <c r="Q33" s="3"/>
      <c r="R33" s="3">
        <v>1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>
        <v>1</v>
      </c>
      <c r="AE33" s="3"/>
      <c r="AF33" s="3">
        <v>1</v>
      </c>
      <c r="AG33" s="3"/>
      <c r="AH33" s="3">
        <v>2</v>
      </c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>
        <v>1</v>
      </c>
      <c r="AU33" s="3"/>
      <c r="AV33" s="3"/>
      <c r="AW33" s="3"/>
      <c r="AX33" s="3"/>
      <c r="AY33" s="3"/>
      <c r="AZ33" s="3">
        <v>1</v>
      </c>
      <c r="BA33" s="3"/>
      <c r="BB33" s="3">
        <v>2</v>
      </c>
      <c r="BC33" s="3"/>
      <c r="BD33" s="3"/>
      <c r="BE33" s="3"/>
      <c r="BF33" s="3"/>
      <c r="BG33" s="3"/>
      <c r="BH33" s="3"/>
    </row>
    <row r="34" spans="1:60" x14ac:dyDescent="0.25">
      <c r="A34" s="12" t="s">
        <v>77</v>
      </c>
      <c r="B34" s="1">
        <f t="shared" si="0"/>
        <v>1</v>
      </c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>
        <v>1</v>
      </c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</row>
    <row r="35" spans="1:60" x14ac:dyDescent="0.25">
      <c r="A35" s="12" t="s">
        <v>71</v>
      </c>
      <c r="B35" s="1">
        <f t="shared" si="0"/>
        <v>2</v>
      </c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>
        <v>1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>
        <v>1</v>
      </c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</row>
    <row r="36" spans="1:60" x14ac:dyDescent="0.25">
      <c r="A36" s="12" t="s">
        <v>70</v>
      </c>
      <c r="B36" s="1">
        <f t="shared" si="0"/>
        <v>0</v>
      </c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</row>
    <row r="37" spans="1:60" x14ac:dyDescent="0.25">
      <c r="A37" s="12" t="s">
        <v>63</v>
      </c>
      <c r="B37" s="1">
        <f t="shared" si="0"/>
        <v>2</v>
      </c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v>1</v>
      </c>
      <c r="AU37" s="3"/>
      <c r="AV37" s="3"/>
      <c r="AW37" s="3"/>
      <c r="AX37" s="3"/>
      <c r="AY37" s="3"/>
      <c r="AZ37" s="3"/>
      <c r="BA37" s="3"/>
      <c r="BB37" s="3">
        <v>1</v>
      </c>
      <c r="BC37" s="3"/>
      <c r="BD37" s="3"/>
      <c r="BE37" s="3"/>
      <c r="BF37" s="3"/>
      <c r="BG37" s="3"/>
      <c r="BH37" s="3"/>
    </row>
    <row r="38" spans="1:60" x14ac:dyDescent="0.25">
      <c r="A38" s="12" t="s">
        <v>64</v>
      </c>
      <c r="B38" s="1">
        <f t="shared" si="0"/>
        <v>11</v>
      </c>
      <c r="C38" s="1"/>
      <c r="D38" s="3"/>
      <c r="E38" s="3"/>
      <c r="F38" s="3">
        <v>1</v>
      </c>
      <c r="G38" s="3"/>
      <c r="H38" s="3"/>
      <c r="I38" s="3"/>
      <c r="J38" s="3"/>
      <c r="K38" s="3"/>
      <c r="L38" s="3">
        <v>1</v>
      </c>
      <c r="M38" s="3"/>
      <c r="N38" s="3">
        <v>1</v>
      </c>
      <c r="O38" s="3"/>
      <c r="P38" s="3">
        <v>1</v>
      </c>
      <c r="Q38" s="3"/>
      <c r="R38" s="3"/>
      <c r="S38" s="3"/>
      <c r="T38" s="3">
        <v>1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1</v>
      </c>
      <c r="AG38" s="3"/>
      <c r="AH38" s="3"/>
      <c r="AI38" s="3"/>
      <c r="AJ38" s="3">
        <v>1</v>
      </c>
      <c r="AK38" s="3"/>
      <c r="AL38" s="3"/>
      <c r="AM38" s="3"/>
      <c r="AN38" s="3">
        <v>4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</row>
    <row r="39" spans="1:60" x14ac:dyDescent="0.25">
      <c r="A39" s="12" t="s">
        <v>69</v>
      </c>
      <c r="B39" s="8">
        <f t="shared" si="0"/>
        <v>1</v>
      </c>
      <c r="C39" s="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>
        <v>1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r="40" spans="1:60" x14ac:dyDescent="0.25">
      <c r="A40" s="13" t="s">
        <v>51</v>
      </c>
      <c r="B40" s="8">
        <f t="shared" si="0"/>
        <v>11</v>
      </c>
      <c r="C40" s="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>
        <v>9</v>
      </c>
      <c r="BG40" s="3"/>
      <c r="BH40" s="3">
        <v>2</v>
      </c>
    </row>
    <row r="41" spans="1:60" hidden="1" x14ac:dyDescent="0.25">
      <c r="A41" s="5"/>
      <c r="B41" s="8"/>
      <c r="C41" s="8">
        <f t="shared" ref="C41:AH41" si="1">SUM(C3:C40)</f>
        <v>1</v>
      </c>
      <c r="D41" s="3">
        <f t="shared" si="1"/>
        <v>2</v>
      </c>
      <c r="E41" s="3">
        <f t="shared" si="1"/>
        <v>0</v>
      </c>
      <c r="F41" s="3">
        <f t="shared" si="1"/>
        <v>6</v>
      </c>
      <c r="G41" s="3">
        <f t="shared" si="1"/>
        <v>0</v>
      </c>
      <c r="H41" s="3">
        <f t="shared" si="1"/>
        <v>11</v>
      </c>
      <c r="I41" s="3">
        <f t="shared" si="1"/>
        <v>1</v>
      </c>
      <c r="J41" s="3">
        <f t="shared" si="1"/>
        <v>3</v>
      </c>
      <c r="K41" s="3">
        <f t="shared" si="1"/>
        <v>0</v>
      </c>
      <c r="L41" s="3">
        <f t="shared" si="1"/>
        <v>5</v>
      </c>
      <c r="M41" s="3">
        <f t="shared" si="1"/>
        <v>1</v>
      </c>
      <c r="N41" s="3">
        <f t="shared" si="1"/>
        <v>8</v>
      </c>
      <c r="O41" s="3">
        <f t="shared" si="1"/>
        <v>0</v>
      </c>
      <c r="P41" s="3">
        <f t="shared" si="1"/>
        <v>5</v>
      </c>
      <c r="Q41" s="3">
        <f t="shared" si="1"/>
        <v>0</v>
      </c>
      <c r="R41" s="3">
        <f t="shared" si="1"/>
        <v>6</v>
      </c>
      <c r="S41" s="3">
        <f t="shared" si="1"/>
        <v>0</v>
      </c>
      <c r="T41" s="3">
        <f t="shared" si="1"/>
        <v>7</v>
      </c>
      <c r="U41" s="3">
        <f t="shared" si="1"/>
        <v>0</v>
      </c>
      <c r="V41" s="3">
        <f t="shared" si="1"/>
        <v>6</v>
      </c>
      <c r="W41" s="3">
        <f t="shared" si="1"/>
        <v>0</v>
      </c>
      <c r="X41" s="3">
        <f t="shared" si="1"/>
        <v>3</v>
      </c>
      <c r="Y41" s="3">
        <f t="shared" si="1"/>
        <v>0</v>
      </c>
      <c r="Z41" s="3">
        <f t="shared" si="1"/>
        <v>10</v>
      </c>
      <c r="AA41" s="3">
        <f t="shared" si="1"/>
        <v>0</v>
      </c>
      <c r="AB41" s="3">
        <f t="shared" si="1"/>
        <v>9</v>
      </c>
      <c r="AC41" s="3">
        <f t="shared" si="1"/>
        <v>0</v>
      </c>
      <c r="AD41" s="3">
        <f t="shared" si="1"/>
        <v>7</v>
      </c>
      <c r="AE41" s="3">
        <f t="shared" si="1"/>
        <v>0</v>
      </c>
      <c r="AF41" s="3">
        <f t="shared" si="1"/>
        <v>8</v>
      </c>
      <c r="AG41" s="3">
        <f t="shared" si="1"/>
        <v>0</v>
      </c>
      <c r="AH41" s="3">
        <f t="shared" si="1"/>
        <v>9</v>
      </c>
      <c r="AI41" s="3">
        <f t="shared" ref="AI41:BN41" si="2">SUM(AI3:AI40)</f>
        <v>0</v>
      </c>
      <c r="AJ41" s="3">
        <f t="shared" si="2"/>
        <v>10</v>
      </c>
      <c r="AK41" s="3">
        <f t="shared" si="2"/>
        <v>0</v>
      </c>
      <c r="AL41" s="3">
        <f t="shared" si="2"/>
        <v>8</v>
      </c>
      <c r="AM41" s="3">
        <f t="shared" si="2"/>
        <v>0</v>
      </c>
      <c r="AN41" s="3">
        <f t="shared" si="2"/>
        <v>12</v>
      </c>
      <c r="AO41" s="3">
        <f t="shared" si="2"/>
        <v>0</v>
      </c>
      <c r="AP41" s="3">
        <f t="shared" si="2"/>
        <v>2</v>
      </c>
      <c r="AQ41" s="3">
        <f t="shared" si="2"/>
        <v>0</v>
      </c>
      <c r="AR41" s="3">
        <f t="shared" si="2"/>
        <v>5</v>
      </c>
      <c r="AS41" s="3">
        <f t="shared" si="2"/>
        <v>0</v>
      </c>
      <c r="AT41" s="3">
        <f t="shared" si="2"/>
        <v>11</v>
      </c>
      <c r="AU41" s="3">
        <f t="shared" si="2"/>
        <v>0</v>
      </c>
      <c r="AV41" s="3">
        <f t="shared" si="2"/>
        <v>4</v>
      </c>
      <c r="AW41" s="3">
        <f t="shared" si="2"/>
        <v>0</v>
      </c>
      <c r="AX41" s="3">
        <f t="shared" si="2"/>
        <v>4</v>
      </c>
      <c r="AY41" s="3">
        <f t="shared" si="2"/>
        <v>0</v>
      </c>
      <c r="AZ41" s="3">
        <f t="shared" si="2"/>
        <v>4</v>
      </c>
      <c r="BA41" s="3">
        <f t="shared" si="2"/>
        <v>1</v>
      </c>
      <c r="BB41" s="3">
        <f t="shared" si="2"/>
        <v>44</v>
      </c>
      <c r="BC41" s="3">
        <f t="shared" si="2"/>
        <v>0</v>
      </c>
      <c r="BD41" s="3">
        <f t="shared" si="2"/>
        <v>4</v>
      </c>
      <c r="BE41" s="3">
        <f t="shared" si="2"/>
        <v>0</v>
      </c>
      <c r="BF41" s="3">
        <f t="shared" si="2"/>
        <v>11</v>
      </c>
      <c r="BG41" s="3">
        <f t="shared" si="2"/>
        <v>0</v>
      </c>
      <c r="BH41" s="3">
        <f t="shared" si="2"/>
        <v>11</v>
      </c>
    </row>
    <row r="42" spans="1:60" x14ac:dyDescent="0.25">
      <c r="A42" s="5" t="s">
        <v>52</v>
      </c>
      <c r="B42" s="8">
        <f>SUM(D3:BH40)</f>
        <v>238</v>
      </c>
      <c r="C42" s="37">
        <f>SUM(C41:D41)</f>
        <v>3</v>
      </c>
      <c r="D42" s="38"/>
      <c r="E42" s="30">
        <f>SUM(E41:F41)</f>
        <v>6</v>
      </c>
      <c r="F42" s="31"/>
      <c r="G42" s="30">
        <f>SUM(G41:H41)</f>
        <v>11</v>
      </c>
      <c r="H42" s="31"/>
      <c r="I42" s="30">
        <f>SUM(I41:J41)</f>
        <v>4</v>
      </c>
      <c r="J42" s="31"/>
      <c r="K42" s="30">
        <f>SUM(K41:L41)</f>
        <v>5</v>
      </c>
      <c r="L42" s="31"/>
      <c r="M42" s="30">
        <f>SUM(M41:N41)</f>
        <v>9</v>
      </c>
      <c r="N42" s="31"/>
      <c r="O42" s="30">
        <f>SUM(O41:P41)</f>
        <v>5</v>
      </c>
      <c r="P42" s="31"/>
      <c r="Q42" s="30">
        <f>SUM(Q41:R41)</f>
        <v>6</v>
      </c>
      <c r="R42" s="31"/>
      <c r="S42" s="30">
        <f>SUM(S41:T41)</f>
        <v>7</v>
      </c>
      <c r="T42" s="31"/>
      <c r="U42" s="30">
        <f>SUM(U41:V41)</f>
        <v>6</v>
      </c>
      <c r="V42" s="31"/>
      <c r="W42" s="30">
        <f>SUM(W41:X41)</f>
        <v>3</v>
      </c>
      <c r="X42" s="31"/>
      <c r="Y42" s="30">
        <f>SUM(Y41:Z41)</f>
        <v>10</v>
      </c>
      <c r="Z42" s="31"/>
      <c r="AA42" s="30">
        <f>SUM(AA41:AB41)</f>
        <v>9</v>
      </c>
      <c r="AB42" s="31"/>
      <c r="AC42" s="30">
        <f>SUM(AC41:AD41)</f>
        <v>7</v>
      </c>
      <c r="AD42" s="31"/>
      <c r="AE42" s="30">
        <f>SUM(AE41:AF41)</f>
        <v>8</v>
      </c>
      <c r="AF42" s="31"/>
      <c r="AG42" s="30">
        <f>SUM(AG41:AH41)</f>
        <v>9</v>
      </c>
      <c r="AH42" s="31"/>
      <c r="AI42" s="30">
        <f>SUM(AI41:AJ41)</f>
        <v>10</v>
      </c>
      <c r="AJ42" s="31"/>
      <c r="AK42" s="30">
        <f>SUM(AK41:AL41)</f>
        <v>8</v>
      </c>
      <c r="AL42" s="31"/>
      <c r="AM42" s="30">
        <f>SUM(AM41:AN41)</f>
        <v>12</v>
      </c>
      <c r="AN42" s="31"/>
      <c r="AO42" s="30">
        <f>SUM(AO41:AP41)</f>
        <v>2</v>
      </c>
      <c r="AP42" s="31"/>
      <c r="AQ42" s="30">
        <f>SUM(AQ41:AR41)</f>
        <v>5</v>
      </c>
      <c r="AR42" s="31"/>
      <c r="AS42" s="30">
        <f>SUM(AS41:AT41)</f>
        <v>11</v>
      </c>
      <c r="AT42" s="31"/>
      <c r="AU42" s="30">
        <f>SUM(AU41:AV41)</f>
        <v>4</v>
      </c>
      <c r="AV42" s="31"/>
      <c r="AW42" s="30">
        <f>SUM(AW41:AX41)</f>
        <v>4</v>
      </c>
      <c r="AX42" s="31"/>
      <c r="AY42" s="30">
        <f>SUM(AY41:AZ41)</f>
        <v>4</v>
      </c>
      <c r="AZ42" s="31"/>
      <c r="BA42" s="30">
        <f>SUM(BA41:BB41)</f>
        <v>45</v>
      </c>
      <c r="BB42" s="31"/>
      <c r="BC42" s="30">
        <f>SUM(BC41:BD41)</f>
        <v>4</v>
      </c>
      <c r="BD42" s="31"/>
      <c r="BE42" s="30">
        <f>SUM(BE41:BF41)</f>
        <v>11</v>
      </c>
      <c r="BF42" s="31"/>
      <c r="BG42" s="30">
        <f>SUM(BG41:BH41)</f>
        <v>11</v>
      </c>
      <c r="BH42" s="31"/>
    </row>
    <row r="44" spans="1:60" ht="56.25" customHeight="1" x14ac:dyDescent="0.25">
      <c r="B44" s="34" t="s">
        <v>56</v>
      </c>
      <c r="C44" s="35"/>
      <c r="D44" s="36"/>
      <c r="E44" s="17"/>
      <c r="F44" s="17"/>
      <c r="G44" s="16"/>
      <c r="H44" s="16"/>
      <c r="I44" s="16"/>
      <c r="K44" s="22" t="s">
        <v>57</v>
      </c>
      <c r="L44" s="22"/>
      <c r="M44" s="22"/>
      <c r="N44" s="22"/>
      <c r="O44" s="22"/>
      <c r="P44" s="16"/>
      <c r="Q44" s="16"/>
      <c r="R44" s="16"/>
      <c r="S44" s="16"/>
    </row>
    <row r="45" spans="1:60" x14ac:dyDescent="0.25">
      <c r="B45" s="30" t="s">
        <v>44</v>
      </c>
      <c r="C45" s="31"/>
      <c r="D45" s="3">
        <v>15</v>
      </c>
      <c r="E45" s="9"/>
      <c r="K45" s="23" t="s">
        <v>44</v>
      </c>
      <c r="L45" s="23"/>
      <c r="M45" s="24"/>
      <c r="N45" s="27">
        <v>11</v>
      </c>
      <c r="O45" s="23"/>
    </row>
    <row r="46" spans="1:60" x14ac:dyDescent="0.25">
      <c r="B46" s="30" t="s">
        <v>45</v>
      </c>
      <c r="C46" s="31"/>
      <c r="D46" s="21">
        <v>4</v>
      </c>
      <c r="E46" s="9"/>
      <c r="K46" s="23" t="s">
        <v>45</v>
      </c>
      <c r="L46" s="23"/>
      <c r="M46" s="24"/>
      <c r="N46" s="28">
        <v>1</v>
      </c>
      <c r="O46" s="29"/>
    </row>
    <row r="47" spans="1:60" x14ac:dyDescent="0.25">
      <c r="B47" s="30" t="s">
        <v>46</v>
      </c>
      <c r="C47" s="31"/>
      <c r="D47" s="3">
        <v>46</v>
      </c>
      <c r="E47" s="9"/>
      <c r="K47" s="23" t="s">
        <v>46</v>
      </c>
      <c r="L47" s="23"/>
      <c r="M47" s="24"/>
      <c r="N47" s="27">
        <v>8</v>
      </c>
      <c r="O47" s="23"/>
    </row>
    <row r="48" spans="1:60" x14ac:dyDescent="0.25">
      <c r="B48" s="32" t="s">
        <v>47</v>
      </c>
      <c r="C48" s="33"/>
      <c r="D48" s="3">
        <f>SUM(D45:D47)</f>
        <v>65</v>
      </c>
      <c r="E48" s="9"/>
      <c r="K48" s="23" t="s">
        <v>48</v>
      </c>
      <c r="L48" s="23"/>
      <c r="M48" s="24"/>
      <c r="N48" s="27">
        <v>1</v>
      </c>
      <c r="O48" s="24"/>
      <c r="P48" s="18" t="s">
        <v>50</v>
      </c>
      <c r="Q48" s="19"/>
      <c r="R48" s="20"/>
      <c r="S48" s="10"/>
      <c r="T48" s="10"/>
      <c r="U48" s="10"/>
    </row>
    <row r="49" spans="11:15" x14ac:dyDescent="0.25">
      <c r="K49" s="25" t="s">
        <v>47</v>
      </c>
      <c r="L49" s="25"/>
      <c r="M49" s="26"/>
      <c r="N49" s="27">
        <f>SUM(N45:N48)</f>
        <v>21</v>
      </c>
      <c r="O49" s="23"/>
    </row>
  </sheetData>
  <sortState ref="A9:A37">
    <sortCondition ref="A37"/>
  </sortState>
  <mergeCells count="75">
    <mergeCell ref="A1:B1"/>
    <mergeCell ref="BG1:BH1"/>
    <mergeCell ref="BE1:BF1"/>
    <mergeCell ref="BC1:BD1"/>
    <mergeCell ref="BA1:BB1"/>
    <mergeCell ref="AY1:AZ1"/>
    <mergeCell ref="AW1:AX1"/>
    <mergeCell ref="AU1:AV1"/>
    <mergeCell ref="AS1:AT1"/>
    <mergeCell ref="U1:V1"/>
    <mergeCell ref="AQ1:AR1"/>
    <mergeCell ref="AO1:AP1"/>
    <mergeCell ref="AM1:AN1"/>
    <mergeCell ref="AK1:AL1"/>
    <mergeCell ref="AI1:AJ1"/>
    <mergeCell ref="AG1:AH1"/>
    <mergeCell ref="AE1:AF1"/>
    <mergeCell ref="AC1:AD1"/>
    <mergeCell ref="AA1:AB1"/>
    <mergeCell ref="Y1:Z1"/>
    <mergeCell ref="W1:X1"/>
    <mergeCell ref="AK42:AL42"/>
    <mergeCell ref="G1:H1"/>
    <mergeCell ref="E1:F1"/>
    <mergeCell ref="C1:D1"/>
    <mergeCell ref="BG42:BH42"/>
    <mergeCell ref="BE42:BF42"/>
    <mergeCell ref="BC42:BD42"/>
    <mergeCell ref="BA42:BB42"/>
    <mergeCell ref="AY42:AZ42"/>
    <mergeCell ref="AW42:AX42"/>
    <mergeCell ref="S1:T1"/>
    <mergeCell ref="Q1:R1"/>
    <mergeCell ref="O1:P1"/>
    <mergeCell ref="M1:N1"/>
    <mergeCell ref="K1:L1"/>
    <mergeCell ref="I1:J1"/>
    <mergeCell ref="AU42:AV42"/>
    <mergeCell ref="AS42:AT42"/>
    <mergeCell ref="AQ42:AR42"/>
    <mergeCell ref="AO42:AP42"/>
    <mergeCell ref="AM42:AN42"/>
    <mergeCell ref="M42:N42"/>
    <mergeCell ref="AI42:AJ42"/>
    <mergeCell ref="AG42:AH42"/>
    <mergeCell ref="AE42:AF42"/>
    <mergeCell ref="AC42:AD42"/>
    <mergeCell ref="AA42:AB42"/>
    <mergeCell ref="Y42:Z42"/>
    <mergeCell ref="W42:X42"/>
    <mergeCell ref="U42:V42"/>
    <mergeCell ref="S42:T42"/>
    <mergeCell ref="Q42:R42"/>
    <mergeCell ref="O42:P42"/>
    <mergeCell ref="K42:L42"/>
    <mergeCell ref="I42:J42"/>
    <mergeCell ref="G42:H42"/>
    <mergeCell ref="E42:F42"/>
    <mergeCell ref="C42:D42"/>
    <mergeCell ref="B45:C45"/>
    <mergeCell ref="B46:C46"/>
    <mergeCell ref="B47:C47"/>
    <mergeCell ref="B48:C48"/>
    <mergeCell ref="B44:D44"/>
    <mergeCell ref="K49:M49"/>
    <mergeCell ref="N45:O45"/>
    <mergeCell ref="N46:O46"/>
    <mergeCell ref="N47:O47"/>
    <mergeCell ref="N48:O48"/>
    <mergeCell ref="N49:O49"/>
    <mergeCell ref="K44:O44"/>
    <mergeCell ref="K45:M45"/>
    <mergeCell ref="K46:M46"/>
    <mergeCell ref="K47:M47"/>
    <mergeCell ref="K48:M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5"/>
  <sheetViews>
    <sheetView tabSelected="1" topLeftCell="A46" workbookViewId="0">
      <selection activeCell="C63" sqref="C63"/>
    </sheetView>
  </sheetViews>
  <sheetFormatPr defaultRowHeight="15" x14ac:dyDescent="0.25"/>
  <sheetData>
    <row r="2" spans="1:6" x14ac:dyDescent="0.25">
      <c r="C2" t="s">
        <v>81</v>
      </c>
      <c r="D2" t="s">
        <v>82</v>
      </c>
      <c r="E2" t="s">
        <v>83</v>
      </c>
      <c r="F2" t="s">
        <v>84</v>
      </c>
    </row>
    <row r="3" spans="1:6" x14ac:dyDescent="0.25">
      <c r="A3" s="41" t="s">
        <v>42</v>
      </c>
      <c r="B3" t="s">
        <v>79</v>
      </c>
      <c r="C3">
        <v>1</v>
      </c>
      <c r="D3">
        <v>1</v>
      </c>
    </row>
    <row r="4" spans="1:6" x14ac:dyDescent="0.25">
      <c r="A4" s="42"/>
      <c r="B4" t="s">
        <v>80</v>
      </c>
    </row>
    <row r="5" spans="1:6" x14ac:dyDescent="0.25">
      <c r="A5" s="39" t="s">
        <v>15</v>
      </c>
      <c r="B5" t="s">
        <v>79</v>
      </c>
      <c r="C5">
        <v>1</v>
      </c>
      <c r="E5">
        <v>1</v>
      </c>
    </row>
    <row r="6" spans="1:6" x14ac:dyDescent="0.25">
      <c r="A6" s="40"/>
      <c r="B6" t="s">
        <v>80</v>
      </c>
    </row>
    <row r="7" spans="1:6" x14ac:dyDescent="0.25">
      <c r="A7" s="39" t="s">
        <v>16</v>
      </c>
      <c r="B7" t="s">
        <v>79</v>
      </c>
      <c r="C7">
        <v>4</v>
      </c>
      <c r="E7">
        <v>3</v>
      </c>
      <c r="F7">
        <v>1</v>
      </c>
    </row>
    <row r="8" spans="1:6" x14ac:dyDescent="0.25">
      <c r="A8" s="40"/>
      <c r="B8" t="s">
        <v>80</v>
      </c>
      <c r="C8">
        <v>2</v>
      </c>
      <c r="E8">
        <v>1</v>
      </c>
      <c r="F8">
        <v>1</v>
      </c>
    </row>
    <row r="9" spans="1:6" x14ac:dyDescent="0.25">
      <c r="A9" s="39" t="s">
        <v>17</v>
      </c>
      <c r="B9" t="s">
        <v>79</v>
      </c>
      <c r="C9">
        <v>2</v>
      </c>
      <c r="D9">
        <v>1</v>
      </c>
      <c r="E9">
        <v>1</v>
      </c>
    </row>
    <row r="10" spans="1:6" x14ac:dyDescent="0.25">
      <c r="A10" s="40"/>
      <c r="B10" t="s">
        <v>80</v>
      </c>
    </row>
    <row r="11" spans="1:6" x14ac:dyDescent="0.25">
      <c r="A11" s="39" t="s">
        <v>18</v>
      </c>
      <c r="B11" t="s">
        <v>79</v>
      </c>
      <c r="C11">
        <v>2</v>
      </c>
      <c r="F11">
        <v>2</v>
      </c>
    </row>
    <row r="12" spans="1:6" x14ac:dyDescent="0.25">
      <c r="A12" s="40"/>
      <c r="B12" t="s">
        <v>80</v>
      </c>
    </row>
    <row r="13" spans="1:6" x14ac:dyDescent="0.25">
      <c r="A13" s="39" t="s">
        <v>19</v>
      </c>
      <c r="B13" t="s">
        <v>79</v>
      </c>
      <c r="C13">
        <v>3</v>
      </c>
      <c r="D13">
        <v>1</v>
      </c>
      <c r="F13">
        <v>2</v>
      </c>
    </row>
    <row r="14" spans="1:6" x14ac:dyDescent="0.25">
      <c r="A14" s="40"/>
      <c r="B14" t="s">
        <v>80</v>
      </c>
      <c r="C14">
        <v>1</v>
      </c>
      <c r="F14">
        <v>1</v>
      </c>
    </row>
    <row r="15" spans="1:6" x14ac:dyDescent="0.25">
      <c r="A15" s="39" t="s">
        <v>20</v>
      </c>
      <c r="B15" t="s">
        <v>79</v>
      </c>
      <c r="C15">
        <v>4</v>
      </c>
      <c r="E15">
        <v>1</v>
      </c>
      <c r="F15">
        <v>3</v>
      </c>
    </row>
    <row r="16" spans="1:6" x14ac:dyDescent="0.25">
      <c r="A16" s="40"/>
      <c r="B16" t="s">
        <v>80</v>
      </c>
      <c r="C16">
        <v>1</v>
      </c>
      <c r="F16">
        <v>1</v>
      </c>
    </row>
    <row r="17" spans="1:6" x14ac:dyDescent="0.25">
      <c r="A17" s="39" t="s">
        <v>21</v>
      </c>
      <c r="B17" t="s">
        <v>79</v>
      </c>
    </row>
    <row r="18" spans="1:6" x14ac:dyDescent="0.25">
      <c r="A18" s="40"/>
      <c r="B18" t="s">
        <v>80</v>
      </c>
      <c r="C18">
        <v>1</v>
      </c>
      <c r="F18">
        <v>1</v>
      </c>
    </row>
    <row r="19" spans="1:6" x14ac:dyDescent="0.25">
      <c r="A19" s="39" t="s">
        <v>22</v>
      </c>
      <c r="B19" t="s">
        <v>79</v>
      </c>
      <c r="C19">
        <v>4</v>
      </c>
      <c r="F19">
        <v>4</v>
      </c>
    </row>
    <row r="20" spans="1:6" x14ac:dyDescent="0.25">
      <c r="A20" s="40"/>
      <c r="B20" t="s">
        <v>80</v>
      </c>
      <c r="C20">
        <v>1</v>
      </c>
      <c r="E20">
        <v>1</v>
      </c>
    </row>
    <row r="21" spans="1:6" x14ac:dyDescent="0.25">
      <c r="A21" s="39" t="s">
        <v>23</v>
      </c>
      <c r="B21" t="s">
        <v>79</v>
      </c>
      <c r="C21">
        <v>2</v>
      </c>
      <c r="E21">
        <v>1</v>
      </c>
      <c r="F21">
        <v>1</v>
      </c>
    </row>
    <row r="22" spans="1:6" x14ac:dyDescent="0.25">
      <c r="A22" s="40"/>
      <c r="B22" t="s">
        <v>80</v>
      </c>
      <c r="C22">
        <v>2</v>
      </c>
      <c r="E22">
        <v>1</v>
      </c>
      <c r="F22">
        <v>1</v>
      </c>
    </row>
    <row r="23" spans="1:6" x14ac:dyDescent="0.25">
      <c r="A23" s="39" t="s">
        <v>24</v>
      </c>
      <c r="B23" t="s">
        <v>79</v>
      </c>
      <c r="C23">
        <v>2</v>
      </c>
      <c r="F23">
        <v>2</v>
      </c>
    </row>
    <row r="24" spans="1:6" x14ac:dyDescent="0.25">
      <c r="A24" s="40"/>
      <c r="B24" t="s">
        <v>80</v>
      </c>
    </row>
    <row r="25" spans="1:6" x14ac:dyDescent="0.25">
      <c r="A25" s="39" t="s">
        <v>25</v>
      </c>
      <c r="B25" t="s">
        <v>79</v>
      </c>
      <c r="C25">
        <v>3</v>
      </c>
      <c r="E25">
        <v>1</v>
      </c>
      <c r="F25">
        <v>2</v>
      </c>
    </row>
    <row r="26" spans="1:6" x14ac:dyDescent="0.25">
      <c r="A26" s="40"/>
      <c r="B26" t="s">
        <v>80</v>
      </c>
    </row>
    <row r="27" spans="1:6" x14ac:dyDescent="0.25">
      <c r="A27" s="39" t="s">
        <v>26</v>
      </c>
      <c r="B27" t="s">
        <v>79</v>
      </c>
      <c r="C27">
        <v>2</v>
      </c>
      <c r="E27">
        <v>1</v>
      </c>
      <c r="F27">
        <v>1</v>
      </c>
    </row>
    <row r="28" spans="1:6" x14ac:dyDescent="0.25">
      <c r="A28" s="40"/>
      <c r="B28" t="s">
        <v>80</v>
      </c>
      <c r="C28">
        <v>1</v>
      </c>
      <c r="F28">
        <v>1</v>
      </c>
    </row>
    <row r="29" spans="1:6" x14ac:dyDescent="0.25">
      <c r="A29" s="39" t="s">
        <v>27</v>
      </c>
      <c r="B29" t="s">
        <v>79</v>
      </c>
      <c r="C29">
        <v>1</v>
      </c>
      <c r="F29">
        <v>1</v>
      </c>
    </row>
    <row r="30" spans="1:6" x14ac:dyDescent="0.25">
      <c r="A30" s="40"/>
      <c r="B30" t="s">
        <v>80</v>
      </c>
      <c r="C30">
        <v>1</v>
      </c>
      <c r="F30">
        <v>1</v>
      </c>
    </row>
    <row r="31" spans="1:6" x14ac:dyDescent="0.25">
      <c r="A31" s="39" t="s">
        <v>28</v>
      </c>
      <c r="B31" t="s">
        <v>79</v>
      </c>
      <c r="C31">
        <v>2</v>
      </c>
      <c r="E31">
        <v>1</v>
      </c>
      <c r="F31">
        <v>1</v>
      </c>
    </row>
    <row r="32" spans="1:6" x14ac:dyDescent="0.25">
      <c r="A32" s="40"/>
      <c r="B32" t="s">
        <v>80</v>
      </c>
      <c r="C32">
        <v>1</v>
      </c>
      <c r="F32">
        <v>1</v>
      </c>
    </row>
    <row r="33" spans="1:6" x14ac:dyDescent="0.25">
      <c r="A33" s="39" t="s">
        <v>29</v>
      </c>
      <c r="B33" t="s">
        <v>79</v>
      </c>
      <c r="C33">
        <v>4</v>
      </c>
      <c r="E33">
        <v>1</v>
      </c>
      <c r="F33">
        <v>3</v>
      </c>
    </row>
    <row r="34" spans="1:6" x14ac:dyDescent="0.25">
      <c r="A34" s="40"/>
      <c r="B34" t="s">
        <v>80</v>
      </c>
      <c r="C34">
        <v>3</v>
      </c>
      <c r="E34">
        <v>2</v>
      </c>
      <c r="F34">
        <v>1</v>
      </c>
    </row>
    <row r="35" spans="1:6" x14ac:dyDescent="0.25">
      <c r="A35" s="39" t="s">
        <v>30</v>
      </c>
      <c r="B35" t="s">
        <v>79</v>
      </c>
      <c r="C35">
        <v>2</v>
      </c>
      <c r="F35">
        <v>2</v>
      </c>
    </row>
    <row r="36" spans="1:6" x14ac:dyDescent="0.25">
      <c r="A36" s="40"/>
      <c r="B36" t="s">
        <v>80</v>
      </c>
    </row>
    <row r="37" spans="1:6" x14ac:dyDescent="0.25">
      <c r="A37" s="39" t="s">
        <v>31</v>
      </c>
      <c r="B37" t="s">
        <v>79</v>
      </c>
      <c r="C37">
        <v>3</v>
      </c>
      <c r="E37">
        <v>1</v>
      </c>
      <c r="F37">
        <v>2</v>
      </c>
    </row>
    <row r="38" spans="1:6" x14ac:dyDescent="0.25">
      <c r="A38" s="40"/>
      <c r="B38" t="s">
        <v>80</v>
      </c>
    </row>
    <row r="39" spans="1:6" x14ac:dyDescent="0.25">
      <c r="A39" s="39" t="s">
        <v>32</v>
      </c>
      <c r="B39" t="s">
        <v>79</v>
      </c>
      <c r="C39">
        <v>17</v>
      </c>
      <c r="D39">
        <v>1</v>
      </c>
      <c r="E39">
        <v>5</v>
      </c>
      <c r="F39">
        <v>11</v>
      </c>
    </row>
    <row r="40" spans="1:6" x14ac:dyDescent="0.25">
      <c r="A40" s="40"/>
      <c r="B40" t="s">
        <v>80</v>
      </c>
      <c r="C40">
        <v>7</v>
      </c>
      <c r="D40">
        <v>2</v>
      </c>
      <c r="E40">
        <v>1</v>
      </c>
      <c r="F40">
        <v>4</v>
      </c>
    </row>
    <row r="41" spans="1:6" x14ac:dyDescent="0.25">
      <c r="A41" s="39" t="s">
        <v>33</v>
      </c>
      <c r="B41" t="s">
        <v>79</v>
      </c>
    </row>
    <row r="42" spans="1:6" x14ac:dyDescent="0.25">
      <c r="A42" s="40"/>
      <c r="B42" t="s">
        <v>80</v>
      </c>
    </row>
    <row r="43" spans="1:6" x14ac:dyDescent="0.25">
      <c r="A43" s="39" t="s">
        <v>34</v>
      </c>
      <c r="B43" t="s">
        <v>79</v>
      </c>
      <c r="C43">
        <v>1</v>
      </c>
      <c r="F43">
        <v>1</v>
      </c>
    </row>
    <row r="44" spans="1:6" x14ac:dyDescent="0.25">
      <c r="A44" s="40"/>
      <c r="B44" t="s">
        <v>80</v>
      </c>
    </row>
    <row r="45" spans="1:6" x14ac:dyDescent="0.25">
      <c r="A45" s="39" t="s">
        <v>35</v>
      </c>
      <c r="B45" t="s">
        <v>79</v>
      </c>
      <c r="C45">
        <v>4</v>
      </c>
      <c r="E45">
        <v>1</v>
      </c>
      <c r="F45">
        <v>3</v>
      </c>
    </row>
    <row r="46" spans="1:6" x14ac:dyDescent="0.25">
      <c r="A46" s="40"/>
      <c r="B46" t="s">
        <v>80</v>
      </c>
    </row>
    <row r="47" spans="1:6" x14ac:dyDescent="0.25">
      <c r="A47" s="39" t="s">
        <v>36</v>
      </c>
      <c r="B47" t="s">
        <v>79</v>
      </c>
      <c r="C47">
        <v>2</v>
      </c>
      <c r="F47">
        <v>2</v>
      </c>
    </row>
    <row r="48" spans="1:6" x14ac:dyDescent="0.25">
      <c r="A48" s="40"/>
      <c r="B48" t="s">
        <v>80</v>
      </c>
      <c r="C48">
        <v>1</v>
      </c>
      <c r="E48">
        <v>1</v>
      </c>
    </row>
    <row r="49" spans="1:6" x14ac:dyDescent="0.25">
      <c r="A49" s="39" t="s">
        <v>37</v>
      </c>
      <c r="B49" t="s">
        <v>79</v>
      </c>
      <c r="C49">
        <v>2</v>
      </c>
      <c r="F49">
        <v>2</v>
      </c>
    </row>
    <row r="50" spans="1:6" x14ac:dyDescent="0.25">
      <c r="A50" s="40"/>
      <c r="B50" t="s">
        <v>80</v>
      </c>
      <c r="C50">
        <v>2</v>
      </c>
      <c r="E50">
        <v>2</v>
      </c>
    </row>
    <row r="51" spans="1:6" x14ac:dyDescent="0.25">
      <c r="A51" s="39" t="s">
        <v>38</v>
      </c>
      <c r="B51" t="s">
        <v>79</v>
      </c>
      <c r="C51">
        <v>1</v>
      </c>
      <c r="F51">
        <v>1</v>
      </c>
    </row>
    <row r="52" spans="1:6" x14ac:dyDescent="0.25">
      <c r="A52" s="40"/>
      <c r="B52" t="s">
        <v>80</v>
      </c>
      <c r="C52">
        <v>1</v>
      </c>
      <c r="E52">
        <v>1</v>
      </c>
    </row>
    <row r="53" spans="1:6" x14ac:dyDescent="0.25">
      <c r="A53" s="39" t="s">
        <v>39</v>
      </c>
      <c r="B53" t="s">
        <v>79</v>
      </c>
      <c r="C53">
        <v>19</v>
      </c>
      <c r="D53">
        <v>1</v>
      </c>
      <c r="E53">
        <v>4</v>
      </c>
      <c r="F53">
        <v>14</v>
      </c>
    </row>
    <row r="54" spans="1:6" x14ac:dyDescent="0.25">
      <c r="A54" s="40"/>
      <c r="B54" t="s">
        <v>80</v>
      </c>
    </row>
    <row r="55" spans="1:6" x14ac:dyDescent="0.25">
      <c r="A55" s="39" t="s">
        <v>40</v>
      </c>
      <c r="B55" t="s">
        <v>79</v>
      </c>
    </row>
    <row r="56" spans="1:6" x14ac:dyDescent="0.25">
      <c r="A56" s="40"/>
      <c r="B56" t="s">
        <v>80</v>
      </c>
    </row>
    <row r="57" spans="1:6" x14ac:dyDescent="0.25">
      <c r="A57" s="39" t="s">
        <v>41</v>
      </c>
      <c r="B57" t="s">
        <v>79</v>
      </c>
    </row>
    <row r="58" spans="1:6" x14ac:dyDescent="0.25">
      <c r="A58" s="40"/>
      <c r="B58" t="s">
        <v>80</v>
      </c>
      <c r="C58">
        <v>5</v>
      </c>
      <c r="E58">
        <v>1</v>
      </c>
      <c r="F58">
        <v>4</v>
      </c>
    </row>
    <row r="59" spans="1:6" x14ac:dyDescent="0.25">
      <c r="A59" s="39" t="s">
        <v>9</v>
      </c>
      <c r="B59" t="s">
        <v>79</v>
      </c>
      <c r="C59">
        <v>1</v>
      </c>
      <c r="F59">
        <v>1</v>
      </c>
    </row>
    <row r="60" spans="1:6" x14ac:dyDescent="0.25">
      <c r="A60" s="40"/>
      <c r="B60" t="s">
        <v>80</v>
      </c>
    </row>
    <row r="61" spans="1:6" x14ac:dyDescent="0.25">
      <c r="A61" s="46"/>
      <c r="B61" s="46"/>
      <c r="C61" s="46"/>
      <c r="D61" s="46" t="s">
        <v>82</v>
      </c>
      <c r="E61" s="46" t="s">
        <v>83</v>
      </c>
      <c r="F61" s="46" t="s">
        <v>84</v>
      </c>
    </row>
    <row r="62" spans="1:6" ht="28.5" customHeight="1" x14ac:dyDescent="0.25">
      <c r="A62" s="47" t="s">
        <v>85</v>
      </c>
      <c r="B62" s="47"/>
      <c r="C62" s="46">
        <f>SUM(C3:C60)</f>
        <v>119</v>
      </c>
      <c r="D62" s="46">
        <f>SUM(D3:D60)</f>
        <v>7</v>
      </c>
      <c r="E62" s="46">
        <f>SUM(E3:E60)</f>
        <v>33</v>
      </c>
      <c r="F62" s="46">
        <f>SUM(F3:F60)</f>
        <v>79</v>
      </c>
    </row>
    <row r="63" spans="1:6" x14ac:dyDescent="0.25">
      <c r="A63" s="46"/>
      <c r="B63" s="46"/>
      <c r="C63" s="46"/>
      <c r="D63" s="46"/>
      <c r="E63" s="46"/>
      <c r="F63" s="46"/>
    </row>
    <row r="64" spans="1:6" x14ac:dyDescent="0.25">
      <c r="A64" s="46"/>
      <c r="B64" s="46" t="s">
        <v>79</v>
      </c>
      <c r="C64" s="46">
        <v>94</v>
      </c>
      <c r="D64" s="46">
        <v>4</v>
      </c>
      <c r="E64" s="46">
        <v>23</v>
      </c>
      <c r="F64" s="46">
        <v>67</v>
      </c>
    </row>
    <row r="65" spans="1:6" x14ac:dyDescent="0.25">
      <c r="A65" s="46"/>
      <c r="B65" s="46" t="s">
        <v>80</v>
      </c>
      <c r="C65" s="46">
        <v>25</v>
      </c>
      <c r="D65" s="46">
        <v>2</v>
      </c>
      <c r="E65" s="46">
        <v>10</v>
      </c>
      <c r="F65" s="46">
        <v>13</v>
      </c>
    </row>
  </sheetData>
  <mergeCells count="30">
    <mergeCell ref="A53:A54"/>
    <mergeCell ref="A55:A56"/>
    <mergeCell ref="A57:A58"/>
    <mergeCell ref="A59:A60"/>
    <mergeCell ref="A62:B62"/>
    <mergeCell ref="A41:A42"/>
    <mergeCell ref="A43:A44"/>
    <mergeCell ref="A45:A46"/>
    <mergeCell ref="A47:A48"/>
    <mergeCell ref="A49:A50"/>
    <mergeCell ref="A51:A52"/>
    <mergeCell ref="A29:A30"/>
    <mergeCell ref="A31:A32"/>
    <mergeCell ref="A33:A34"/>
    <mergeCell ref="A35:A36"/>
    <mergeCell ref="A37:A38"/>
    <mergeCell ref="A39:A40"/>
    <mergeCell ref="A17:A18"/>
    <mergeCell ref="A19:A20"/>
    <mergeCell ref="A21:A22"/>
    <mergeCell ref="A23:A24"/>
    <mergeCell ref="A25:A26"/>
    <mergeCell ref="A27:A28"/>
    <mergeCell ref="A5:A6"/>
    <mergeCell ref="A7:A8"/>
    <mergeCell ref="A9:A10"/>
    <mergeCell ref="A11:A12"/>
    <mergeCell ref="A13:A14"/>
    <mergeCell ref="A15:A16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doc_eplo</dc:creator>
  <cp:lastModifiedBy>Wenhold, Richard</cp:lastModifiedBy>
  <dcterms:created xsi:type="dcterms:W3CDTF">2020-03-30T16:16:01Z</dcterms:created>
  <dcterms:modified xsi:type="dcterms:W3CDTF">2020-04-01T14:24:44Z</dcterms:modified>
</cp:coreProperties>
</file>