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GIT\Ahnenforschung-OFB\"/>
    </mc:Choice>
  </mc:AlternateContent>
  <xr:revisionPtr revIDLastSave="0" documentId="13_ncr:1_{C81ACDC6-69C3-47DC-B379-5A50630A67BE}" xr6:coauthVersionLast="47" xr6:coauthVersionMax="47" xr10:uidLastSave="{00000000-0000-0000-0000-000000000000}"/>
  <bookViews>
    <workbookView xWindow="1020" yWindow="-120" windowWidth="27900" windowHeight="16440" activeTab="1" xr2:uid="{DA0CA4DC-2A2C-45C8-AC23-A22B66874707}"/>
  </bookViews>
  <sheets>
    <sheet name="A" sheetId="1" r:id="rId1"/>
    <sheet name="B" sheetId="2" r:id="rId2"/>
    <sheet name="C" sheetId="3" r:id="rId3"/>
  </sheets>
  <definedNames>
    <definedName name="_xlnm._FilterDatabase" localSheetId="0" hidden="1">A!$A$1:$R$1</definedName>
    <definedName name="_xlnm._FilterDatabase" localSheetId="1" hidden="1">B!$A$1:$U$260</definedName>
    <definedName name="_xlnm._FilterDatabase" localSheetId="2" hidden="1">'C'!$B$1:$Q$1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260" i="2" l="1"/>
  <c r="U241" i="2"/>
  <c r="U242" i="2"/>
  <c r="U243" i="2"/>
  <c r="U244" i="2"/>
  <c r="U245" i="2"/>
  <c r="U246" i="2"/>
  <c r="U247" i="2"/>
  <c r="U248" i="2"/>
  <c r="U249" i="2"/>
  <c r="U250" i="2"/>
  <c r="U251" i="2"/>
  <c r="U252" i="2"/>
  <c r="U253" i="2"/>
  <c r="U254" i="2"/>
  <c r="U255" i="2"/>
  <c r="U256" i="2"/>
  <c r="U257" i="2"/>
  <c r="U258" i="2"/>
  <c r="U259" i="2"/>
  <c r="M256" i="2"/>
  <c r="K256" i="2"/>
  <c r="U240" i="2"/>
  <c r="U220" i="2"/>
  <c r="U221" i="2"/>
  <c r="U222" i="2"/>
  <c r="U223" i="2"/>
  <c r="U224" i="2"/>
  <c r="U225" i="2"/>
  <c r="U226" i="2"/>
  <c r="U227" i="2"/>
  <c r="U228" i="2"/>
  <c r="U229" i="2"/>
  <c r="U230" i="2"/>
  <c r="U231" i="2"/>
  <c r="U232" i="2"/>
  <c r="U233" i="2"/>
  <c r="U234" i="2"/>
  <c r="U235" i="2"/>
  <c r="U236" i="2"/>
  <c r="U237" i="2"/>
  <c r="U238" i="2"/>
  <c r="U239" i="2"/>
  <c r="U219" i="2"/>
  <c r="U199" i="2"/>
  <c r="U200" i="2"/>
  <c r="U201" i="2"/>
  <c r="U202" i="2"/>
  <c r="U203" i="2"/>
  <c r="U204" i="2"/>
  <c r="U205" i="2"/>
  <c r="U206" i="2"/>
  <c r="U207" i="2"/>
  <c r="U208" i="2"/>
  <c r="U209" i="2"/>
  <c r="U210" i="2"/>
  <c r="U211" i="2"/>
  <c r="U212" i="2"/>
  <c r="U213" i="2"/>
  <c r="U214" i="2"/>
  <c r="U215" i="2"/>
  <c r="U216" i="2"/>
  <c r="U217" i="2"/>
  <c r="U218" i="2"/>
  <c r="G204" i="2"/>
  <c r="U198" i="2"/>
  <c r="U183" i="2"/>
  <c r="U184" i="2"/>
  <c r="U185" i="2"/>
  <c r="U186" i="2"/>
  <c r="U187" i="2"/>
  <c r="U188" i="2"/>
  <c r="U189" i="2"/>
  <c r="U190" i="2"/>
  <c r="U191" i="2"/>
  <c r="U192" i="2"/>
  <c r="U193" i="2"/>
  <c r="U194" i="2"/>
  <c r="U195" i="2"/>
  <c r="U196" i="2"/>
  <c r="U197" i="2"/>
  <c r="U182" i="2"/>
  <c r="U168" i="2"/>
  <c r="U169" i="2"/>
  <c r="U170" i="2"/>
  <c r="U171" i="2"/>
  <c r="U172" i="2"/>
  <c r="U173" i="2"/>
  <c r="U174" i="2"/>
  <c r="U175" i="2"/>
  <c r="U176" i="2"/>
  <c r="U177" i="2"/>
  <c r="U178" i="2"/>
  <c r="U179" i="2"/>
  <c r="U180" i="2"/>
  <c r="U181" i="2"/>
  <c r="U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U74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U89" i="2"/>
  <c r="U90" i="2"/>
  <c r="U91" i="2"/>
  <c r="U92" i="2"/>
  <c r="U93" i="2"/>
  <c r="U94" i="2"/>
  <c r="U95" i="2"/>
  <c r="U96" i="2"/>
  <c r="U97" i="2"/>
  <c r="U98" i="2"/>
  <c r="U99" i="2"/>
  <c r="U100" i="2"/>
  <c r="U101" i="2"/>
  <c r="U102" i="2"/>
  <c r="U103" i="2"/>
  <c r="U104" i="2"/>
  <c r="U105" i="2"/>
  <c r="U106" i="2"/>
  <c r="U107" i="2"/>
  <c r="U108" i="2"/>
  <c r="U109" i="2"/>
  <c r="U110" i="2"/>
  <c r="U111" i="2"/>
  <c r="U112" i="2"/>
  <c r="U113" i="2"/>
  <c r="U114" i="2"/>
  <c r="U115" i="2"/>
  <c r="U116" i="2"/>
  <c r="U117" i="2"/>
  <c r="U118" i="2"/>
  <c r="U119" i="2"/>
  <c r="U120" i="2"/>
  <c r="U121" i="2"/>
  <c r="U122" i="2"/>
  <c r="U123" i="2"/>
  <c r="U124" i="2"/>
  <c r="U125" i="2"/>
  <c r="U126" i="2"/>
  <c r="U127" i="2"/>
  <c r="U128" i="2"/>
  <c r="U129" i="2"/>
  <c r="U130" i="2"/>
  <c r="U131" i="2"/>
  <c r="U132" i="2"/>
  <c r="U133" i="2"/>
  <c r="U134" i="2"/>
  <c r="U135" i="2"/>
  <c r="U136" i="2"/>
  <c r="U137" i="2"/>
  <c r="U138" i="2"/>
  <c r="U139" i="2"/>
  <c r="U140" i="2"/>
  <c r="U141" i="2"/>
  <c r="U142" i="2"/>
  <c r="U143" i="2"/>
  <c r="U144" i="2"/>
  <c r="U145" i="2"/>
  <c r="U146" i="2"/>
  <c r="U147" i="2"/>
  <c r="U148" i="2"/>
  <c r="U149" i="2"/>
  <c r="U150" i="2"/>
  <c r="U151" i="2"/>
  <c r="U152" i="2"/>
  <c r="U153" i="2"/>
  <c r="U154" i="2"/>
  <c r="U155" i="2"/>
  <c r="U156" i="2"/>
  <c r="U157" i="2"/>
  <c r="U158" i="2"/>
  <c r="U159" i="2"/>
  <c r="U160" i="2"/>
  <c r="U161" i="2"/>
  <c r="U162" i="2"/>
  <c r="U163" i="2"/>
  <c r="U164" i="2"/>
  <c r="U165" i="2"/>
  <c r="U166" i="2"/>
  <c r="U167" i="2"/>
  <c r="M155" i="2"/>
  <c r="K155" i="2"/>
</calcChain>
</file>

<file path=xl/sharedStrings.xml><?xml version="1.0" encoding="utf-8"?>
<sst xmlns="http://schemas.openxmlformats.org/spreadsheetml/2006/main" count="1929" uniqueCount="483">
  <si>
    <t>Quelle</t>
  </si>
  <si>
    <t>J</t>
  </si>
  <si>
    <t>M</t>
  </si>
  <si>
    <t>T</t>
  </si>
  <si>
    <t>Name</t>
  </si>
  <si>
    <t>Vorname</t>
  </si>
  <si>
    <t>Vater</t>
  </si>
  <si>
    <t>Mutter</t>
  </si>
  <si>
    <t>Stand</t>
  </si>
  <si>
    <t>Ort</t>
  </si>
  <si>
    <t>No</t>
  </si>
  <si>
    <t>Pate1</t>
  </si>
  <si>
    <t>Pate2</t>
  </si>
  <si>
    <t>Anmerkungen</t>
  </si>
  <si>
    <t>Hochzeit</t>
  </si>
  <si>
    <t>Verstorben</t>
  </si>
  <si>
    <t>Link</t>
  </si>
  <si>
    <t>Datum</t>
  </si>
  <si>
    <t>Beruf</t>
  </si>
  <si>
    <t>Geburt</t>
  </si>
  <si>
    <t>Zeuge 1</t>
  </si>
  <si>
    <t>Zeuge 2</t>
  </si>
  <si>
    <t>Angehöriger</t>
  </si>
  <si>
    <t>Jahre</t>
  </si>
  <si>
    <t>Monate</t>
  </si>
  <si>
    <t>Tage</t>
  </si>
  <si>
    <t>Siegl</t>
  </si>
  <si>
    <t>Christina</t>
  </si>
  <si>
    <t>Elias</t>
  </si>
  <si>
    <t>Kasch</t>
  </si>
  <si>
    <t>Gries</t>
  </si>
  <si>
    <t>Hans</t>
  </si>
  <si>
    <t>Bold</t>
  </si>
  <si>
    <t>###</t>
  </si>
  <si>
    <t>Flegel</t>
  </si>
  <si>
    <t>Georg</t>
  </si>
  <si>
    <t>Johann</t>
  </si>
  <si>
    <t>Susanna</t>
  </si>
  <si>
    <t>Tobias</t>
  </si>
  <si>
    <t>Kauermann</t>
  </si>
  <si>
    <t>digi.archives.cz/da/permalink?xid=be92e462-f13c-102f-8255-0050568c0263&amp;scan=ac3fea24aedb48c1a337802b04b21220</t>
  </si>
  <si>
    <t>Goldmann</t>
  </si>
  <si>
    <t>Friedrich</t>
  </si>
  <si>
    <t>Christof</t>
  </si>
  <si>
    <t>Langendorf</t>
  </si>
  <si>
    <t>Leinweber</t>
  </si>
  <si>
    <t>Martin</t>
  </si>
  <si>
    <t>M#</t>
  </si>
  <si>
    <t>Jakob</t>
  </si>
  <si>
    <t>Goldwald</t>
  </si>
  <si>
    <t>Jakwart</t>
  </si>
  <si>
    <t>Stolngau</t>
  </si>
  <si>
    <t>Witwe des Friedrich Goldwald</t>
  </si>
  <si>
    <t>Wolf</t>
  </si>
  <si>
    <t>Gabriel</t>
  </si>
  <si>
    <t>Barbara</t>
  </si>
  <si>
    <t>Katarina</t>
  </si>
  <si>
    <t>Deutsch</t>
  </si>
  <si>
    <t>Michael</t>
  </si>
  <si>
    <t>Lier</t>
  </si>
  <si>
    <t>Keßler</t>
  </si>
  <si>
    <t>Leiter</t>
  </si>
  <si>
    <t>Göbel</t>
  </si>
  <si>
    <t>Paul</t>
  </si>
  <si>
    <t>Witwer</t>
  </si>
  <si>
    <t>Anna</t>
  </si>
  <si>
    <t>Siegel</t>
  </si>
  <si>
    <t>Hilllich</t>
  </si>
  <si>
    <t>Kofer</t>
  </si>
  <si>
    <t>Buckel</t>
  </si>
  <si>
    <t>Bartolomäus</t>
  </si>
  <si>
    <t>Schmit</t>
  </si>
  <si>
    <t>Schmid</t>
  </si>
  <si>
    <t>Bös</t>
  </si>
  <si>
    <t>Karger, Friedrich</t>
  </si>
  <si>
    <t>Schön</t>
  </si>
  <si>
    <t>Stefan</t>
  </si>
  <si>
    <t>Witwer, Witwe des ### ###</t>
  </si>
  <si>
    <t>Barl</t>
  </si>
  <si>
    <t>Handker</t>
  </si>
  <si>
    <t>Liebig, Hans</t>
  </si>
  <si>
    <t>###, ###</t>
  </si>
  <si>
    <t>digi.archives.cz/da/permalink?xid=be92e462-f13c-102f-8255-0050568c0263&amp;scan=bc35e4ad25064387beda9f15de5a742</t>
  </si>
  <si>
    <t>Barel</t>
  </si>
  <si>
    <t>###, Friedrich</t>
  </si>
  <si>
    <t>Schön, Paul</t>
  </si>
  <si>
    <t>Soldat</t>
  </si>
  <si>
    <t>Hans Heinrich</t>
  </si>
  <si>
    <t>Weißer</t>
  </si>
  <si>
    <t>Hirt</t>
  </si>
  <si>
    <t>Handker, Elias</t>
  </si>
  <si>
    <t>"Paul" Hans</t>
  </si>
  <si>
    <t>Maria Anna</t>
  </si>
  <si>
    <t>Mathias</t>
  </si>
  <si>
    <t>Friedenreich, Jeremias</t>
  </si>
  <si>
    <t>Witwe des Hans Schmid</t>
  </si>
  <si>
    <t>Hinronimus</t>
  </si>
  <si>
    <t>Fleischer</t>
  </si>
  <si>
    <t>Andreas</t>
  </si>
  <si>
    <t>Bö-Liebau</t>
  </si>
  <si>
    <t>Frimell</t>
  </si>
  <si>
    <t>Eva</t>
  </si>
  <si>
    <t>Dt-Liebau</t>
  </si>
  <si>
    <t>Tammel</t>
  </si>
  <si>
    <t>Erbrichter</t>
  </si>
  <si>
    <t>##</t>
  </si>
  <si>
    <t>Georg Valentin</t>
  </si>
  <si>
    <t>##dorf</t>
  </si>
  <si>
    <t>Schubert</t>
  </si>
  <si>
    <t>Kauter</t>
  </si>
  <si>
    <t>Müller</t>
  </si>
  <si>
    <t>Hilden</t>
  </si>
  <si>
    <t>Ginter</t>
  </si>
  <si>
    <t>Friedenreich, hans</t>
  </si>
  <si>
    <t>###, ### (##dorf)</t>
  </si>
  <si>
    <t>14. So nach Trinitatis</t>
  </si>
  <si>
    <t>Federmann</t>
  </si>
  <si>
    <t>So quinquagesima</t>
  </si>
  <si>
    <t>Tillisch</t>
  </si>
  <si>
    <t>Liehr</t>
  </si>
  <si>
    <t>Oberdorf</t>
  </si>
  <si>
    <t>Rest fehlt</t>
  </si>
  <si>
    <t>Heinrich</t>
  </si>
  <si>
    <t>Urban</t>
  </si>
  <si>
    <t>Michael +</t>
  </si>
  <si>
    <t>Sackel, ###</t>
  </si>
  <si>
    <t>digi.archives.cz/da/permalink?xid=be92e462-f13c-102f-8255-0050568c0263&amp;scan=8501b7ea45fa408f97b43a222ea7ffc2</t>
  </si>
  <si>
    <t>Sackel</t>
  </si>
  <si>
    <t>Adam</t>
  </si>
  <si>
    <t>Melcher</t>
  </si>
  <si>
    <t>Adam +</t>
  </si>
  <si>
    <t>20. So nach Trinitatis</t>
  </si>
  <si>
    <t>Witwer, 13. So nach Trinitatis</t>
  </si>
  <si>
    <t>23. So nach Trinitatis</t>
  </si>
  <si>
    <t>"Paul" Tobias</t>
  </si>
  <si>
    <t>Breitschedel</t>
  </si>
  <si>
    <t>Dorothea</t>
  </si>
  <si>
    <t>###, ### (###)</t>
  </si>
  <si>
    <t>Gebel</t>
  </si>
  <si>
    <t>24. So nach Trinitatis</t>
  </si>
  <si>
    <t>Jeremias</t>
  </si>
  <si>
    <t>Heidenreich</t>
  </si>
  <si>
    <t>Schreiber</t>
  </si>
  <si>
    <t>Reimer</t>
  </si>
  <si>
    <t>Federmann, Bartolomäus</t>
  </si>
  <si>
    <t>###, Hans</t>
  </si>
  <si>
    <t>21. So nach Trinitatis</t>
  </si>
  <si>
    <t>David</t>
  </si>
  <si>
    <t>Georg +</t>
  </si>
  <si>
    <t>Christof +</t>
  </si>
  <si>
    <t>Göbel, Hans</t>
  </si>
  <si>
    <t>22. So nach Trinitatis</t>
  </si>
  <si>
    <t>Eisenberg</t>
  </si>
  <si>
    <t>Heidenreich, Jeremias</t>
  </si>
  <si>
    <t>19. So nach Trinitatis</t>
  </si>
  <si>
    <t>Kratscher</t>
  </si>
  <si>
    <t>Groß</t>
  </si>
  <si>
    <t>Rosina</t>
  </si>
  <si>
    <t>Berger</t>
  </si>
  <si>
    <t>Billing</t>
  </si>
  <si>
    <t>Karger, ###</t>
  </si>
  <si>
    <t>Ludwig</t>
  </si>
  <si>
    <t>Karger</t>
  </si>
  <si>
    <t>###, Hans (Schulmeister)</t>
  </si>
  <si>
    <t>Pirtner</t>
  </si>
  <si>
    <t>digi.archives.cz/da/permalink?xid=be92e462-f13c-102f-8255-0050568c0263&amp;scan=59fe4df9de3d4736bd5b7e238b8ff8e2</t>
  </si>
  <si>
    <t>Lentz</t>
  </si>
  <si>
    <t>25. So nach Trinitatis</t>
  </si>
  <si>
    <t>"Paul" Mathias</t>
  </si>
  <si>
    <t>"###" ###</t>
  </si>
  <si>
    <t>3. So nach Hl 3 König</t>
  </si>
  <si>
    <t>6. So nach Hl 3 König</t>
  </si>
  <si>
    <t>"Zinner" Martin</t>
  </si>
  <si>
    <t>Elisabet</t>
  </si>
  <si>
    <t>Valentin +</t>
  </si>
  <si>
    <t>Steiger</t>
  </si>
  <si>
    <t>Lucas</t>
  </si>
  <si>
    <t>Lorentz</t>
  </si>
  <si>
    <t>Schramb</t>
  </si>
  <si>
    <t>Heidenreich, Jeremias (Schulmeister)</t>
  </si>
  <si>
    <t>Seydel</t>
  </si>
  <si>
    <t>"Wiesen"</t>
  </si>
  <si>
    <t>Agnes</t>
  </si>
  <si>
    <t>Ledga</t>
  </si>
  <si>
    <t>Baltasar</t>
  </si>
  <si>
    <t>Lorenz</t>
  </si>
  <si>
    <t>Sonntag</t>
  </si>
  <si>
    <t>Sackel, Tobias</t>
  </si>
  <si>
    <t>Georg "Kaschging"</t>
  </si>
  <si>
    <t>hans</t>
  </si>
  <si>
    <t>Neustadt</t>
  </si>
  <si>
    <t>Nikolaus</t>
  </si>
  <si>
    <t>Sch##</t>
  </si>
  <si>
    <t>Kärn</t>
  </si>
  <si>
    <t>Starbitz</t>
  </si>
  <si>
    <t>Kreg, Hans</t>
  </si>
  <si>
    <t>"kleine" Mathias</t>
  </si>
  <si>
    <t>Meixner</t>
  </si>
  <si>
    <t>Bratelsdorf</t>
  </si>
  <si>
    <t>Ginter, Mathias</t>
  </si>
  <si>
    <t>Körner</t>
  </si>
  <si>
    <t>Bittner</t>
  </si>
  <si>
    <t>Demut</t>
  </si>
  <si>
    <t>Räbersdorf</t>
  </si>
  <si>
    <t>Heeger</t>
  </si>
  <si>
    <t>Stäntzel</t>
  </si>
  <si>
    <t>digi.archives.cz/da/permalink?xid=be92e462-f13c-102f-8255-0050568c0263&amp;scan=b0f2f6be94634363baa3461c9ccd903e</t>
  </si>
  <si>
    <t>Hoffmann</t>
  </si>
  <si>
    <t>Girg</t>
  </si>
  <si>
    <t>Wenzel</t>
  </si>
  <si>
    <t>Auguste</t>
  </si>
  <si>
    <t>Martha</t>
  </si>
  <si>
    <t>Tobias +</t>
  </si>
  <si>
    <t>Tobias Tammel war Erbrichter</t>
  </si>
  <si>
    <t>Salome</t>
  </si>
  <si>
    <t>Leonhard  +</t>
  </si>
  <si>
    <t>Ferlans</t>
  </si>
  <si>
    <t>Heinrich, Tobias</t>
  </si>
  <si>
    <t>Stephan</t>
  </si>
  <si>
    <t>Tissenberg</t>
  </si>
  <si>
    <t>Lintz</t>
  </si>
  <si>
    <t>Frankstadt</t>
  </si>
  <si>
    <t>Sommer</t>
  </si>
  <si>
    <t>Christian</t>
  </si>
  <si>
    <t>Fiedler</t>
  </si>
  <si>
    <t>Zacharias</t>
  </si>
  <si>
    <t>Beillen</t>
  </si>
  <si>
    <t>Paltzer</t>
  </si>
  <si>
    <t>Gergen, Hans</t>
  </si>
  <si>
    <t>Hans "Klein Schneider"</t>
  </si>
  <si>
    <t>W##</t>
  </si>
  <si>
    <t>Leiter, Paul</t>
  </si>
  <si>
    <t>Rösner</t>
  </si>
  <si>
    <t>Knoll</t>
  </si>
  <si>
    <t>Ausee</t>
  </si>
  <si>
    <t>Stoppel, ### (Ausee)</t>
  </si>
  <si>
    <t>Fürst</t>
  </si>
  <si>
    <t>Spielmann</t>
  </si>
  <si>
    <t>Schmid, Tobias</t>
  </si>
  <si>
    <t>Bollmann</t>
  </si>
  <si>
    <t>Hilbert</t>
  </si>
  <si>
    <t>Judit</t>
  </si>
  <si>
    <t>digi.archives.cz/da/permalink?xid=be92e462-f13c-102f-8255-0050568c0263&amp;scan=8ddc1a36df33478cb0e56c6a9e3c8250</t>
  </si>
  <si>
    <t>Bartel</t>
  </si>
  <si>
    <t>Girtner</t>
  </si>
  <si>
    <t>Barp, Hans</t>
  </si>
  <si>
    <t>Schulmeister</t>
  </si>
  <si>
    <t>Frimel</t>
  </si>
  <si>
    <t>Schintzel</t>
  </si>
  <si>
    <t>Kolb, Hans</t>
  </si>
  <si>
    <t>Rabenseifner</t>
  </si>
  <si>
    <t>Rabensdorf</t>
  </si>
  <si>
    <t>Zilling, Baltasar</t>
  </si>
  <si>
    <t>###, Andreas</t>
  </si>
  <si>
    <t>Rößner, Martin</t>
  </si>
  <si>
    <t>Wildt</t>
  </si>
  <si>
    <t>Julia</t>
  </si>
  <si>
    <t>So Septuagesima</t>
  </si>
  <si>
    <t>3. So nach Ostern</t>
  </si>
  <si>
    <t>"Gregor" Tobias</t>
  </si>
  <si>
    <t>Bartolomäus +</t>
  </si>
  <si>
    <t>Gilge</t>
  </si>
  <si>
    <t>Helena</t>
  </si>
  <si>
    <t>K##</t>
  </si>
  <si>
    <t>Seichter</t>
  </si>
  <si>
    <t>Genger</t>
  </si>
  <si>
    <t>Wack#ka, Martin</t>
  </si>
  <si>
    <t>Landeder</t>
  </si>
  <si>
    <t>Singel</t>
  </si>
  <si>
    <t>Schild</t>
  </si>
  <si>
    <t>3. So nach hl. 3 König</t>
  </si>
  <si>
    <t>Weiser</t>
  </si>
  <si>
    <t>"Zinner" Baltasar</t>
  </si>
  <si>
    <t>4. So nach hl. 3 König</t>
  </si>
  <si>
    <t>Blasinger</t>
  </si>
  <si>
    <t>5. So nach hl. 3 König</t>
  </si>
  <si>
    <t>digi.archives.cz/da/permalink?xid=be92e462-f13c-102f-8255-0050568c0263&amp;scan=1e7a9d3c266b46f2801f5284eb5f3fae</t>
  </si>
  <si>
    <t>Zeeg</t>
  </si>
  <si>
    <t>Martin Josef</t>
  </si>
  <si>
    <t>Jarensdorf</t>
  </si>
  <si>
    <t>Blaschka</t>
  </si>
  <si>
    <t>Steine</t>
  </si>
  <si>
    <t>Kratschmer</t>
  </si>
  <si>
    <t>Krone</t>
  </si>
  <si>
    <t>Dt Liebau</t>
  </si>
  <si>
    <t>Bladensdorf</t>
  </si>
  <si>
    <t>Schenfert, Johann (Bladensdorf, Schulmeister)</t>
  </si>
  <si>
    <t>Karger, Mathias</t>
  </si>
  <si>
    <t>Blasius</t>
  </si>
  <si>
    <t>Jakob +</t>
  </si>
  <si>
    <t>Witwe des Jakob Wenzel</t>
  </si>
  <si>
    <t>Kichl</t>
  </si>
  <si>
    <t>Knauer</t>
  </si>
  <si>
    <t>Bebel</t>
  </si>
  <si>
    <t>"deutsch" Hans</t>
  </si>
  <si>
    <t>Sybille</t>
  </si>
  <si>
    <t>Bärp, Hans</t>
  </si>
  <si>
    <t>Geebl, Paul</t>
  </si>
  <si>
    <t>Riesner</t>
  </si>
  <si>
    <t>Tillischer</t>
  </si>
  <si>
    <t>Fitz</t>
  </si>
  <si>
    <t>Klamert</t>
  </si>
  <si>
    <t>Gregor</t>
  </si>
  <si>
    <t>Katsch</t>
  </si>
  <si>
    <t>Pratschker</t>
  </si>
  <si>
    <t>"Weber" Hans</t>
  </si>
  <si>
    <t>Girz</t>
  </si>
  <si>
    <t>Simon</t>
  </si>
  <si>
    <t>Schuster</t>
  </si>
  <si>
    <t>Schwarzer</t>
  </si>
  <si>
    <t>Scheipel</t>
  </si>
  <si>
    <t>Blasiger</t>
  </si>
  <si>
    <t>Grieß</t>
  </si>
  <si>
    <t>digi.archives.cz/da/permalink?xid=be92e462-f13c-102f-8255-0050568c0263&amp;scan=8c0b239101724230b97462732c9891b3</t>
  </si>
  <si>
    <t>Pfeiler</t>
  </si>
  <si>
    <t>Ladga</t>
  </si>
  <si>
    <t>2. So nach hl 3 König</t>
  </si>
  <si>
    <t>3. So nach hl 3 König</t>
  </si>
  <si>
    <t>Zinel</t>
  </si>
  <si>
    <t>4. So nach hl 3 König</t>
  </si>
  <si>
    <t>Sexagesima, Witwe des Michael Parschter</t>
  </si>
  <si>
    <t>Wild</t>
  </si>
  <si>
    <t>Mathäus</t>
  </si>
  <si>
    <t>Urban +</t>
  </si>
  <si>
    <t>Barrel</t>
  </si>
  <si>
    <t>Valentin</t>
  </si>
  <si>
    <t>Schuhmacher</t>
  </si>
  <si>
    <t>Wiesner</t>
  </si>
  <si>
    <t>Schull</t>
  </si>
  <si>
    <t>Englisch</t>
  </si>
  <si>
    <t>Leonhard</t>
  </si>
  <si>
    <t>Gregor Girg</t>
  </si>
  <si>
    <t>Maira Anna</t>
  </si>
  <si>
    <t>Greger</t>
  </si>
  <si>
    <t>G#ger, Andreas</t>
  </si>
  <si>
    <t>Fleischhacker, Elias</t>
  </si>
  <si>
    <t>Jura</t>
  </si>
  <si>
    <t>Pintner</t>
  </si>
  <si>
    <t>Anna Margarete</t>
  </si>
  <si>
    <t>Kindel</t>
  </si>
  <si>
    <t>Buchmann</t>
  </si>
  <si>
    <t>Paull</t>
  </si>
  <si>
    <t>Goldwald, Jakob</t>
  </si>
  <si>
    <t>"oberer" Hans</t>
  </si>
  <si>
    <t>"deutsch" Tobias</t>
  </si>
  <si>
    <t>Schneider</t>
  </si>
  <si>
    <t>Markersdorf</t>
  </si>
  <si>
    <t>Tobias "###"</t>
  </si>
  <si>
    <t>Schön, Stefan</t>
  </si>
  <si>
    <t>Haatel</t>
  </si>
  <si>
    <t>Melchior</t>
  </si>
  <si>
    <t>Kolder</t>
  </si>
  <si>
    <t>Tobias Kater</t>
  </si>
  <si>
    <t>Franz</t>
  </si>
  <si>
    <t>Lukas</t>
  </si>
  <si>
    <t>Niedermüller</t>
  </si>
  <si>
    <t>Brachtel</t>
  </si>
  <si>
    <t>"###" Georg</t>
  </si>
  <si>
    <t>digi.archives.cz/da/permalink?xid=be92e462-f13c-102f-8255-0050568c0263&amp;scan=e944370b14ec40ce9e994f2cd0037c96</t>
  </si>
  <si>
    <t>Merz</t>
  </si>
  <si>
    <t>Kastner</t>
  </si>
  <si>
    <t>Liebesdorf</t>
  </si>
  <si>
    <t>Peschl</t>
  </si>
  <si>
    <t>Kalkopf</t>
  </si>
  <si>
    <t>###, Jeremias</t>
  </si>
  <si>
    <t>Kanger, Friedrich</t>
  </si>
  <si>
    <t>Schaffer</t>
  </si>
  <si>
    <t>Hein#</t>
  </si>
  <si>
    <t>#chlauf, Caspar (Fran#stadt)</t>
  </si>
  <si>
    <t>Hans Georg</t>
  </si>
  <si>
    <t>Neustad</t>
  </si>
  <si>
    <t>Witwe des Adam Mild</t>
  </si>
  <si>
    <t>Tillich</t>
  </si>
  <si>
    <t>Heger</t>
  </si>
  <si>
    <t>Kunisch</t>
  </si>
  <si>
    <t>Höchsmann</t>
  </si>
  <si>
    <t>Tobias "### Lenz"</t>
  </si>
  <si>
    <t>Mathias +</t>
  </si>
  <si>
    <t>Laas</t>
  </si>
  <si>
    <t>+</t>
  </si>
  <si>
    <t>#ell</t>
  </si>
  <si>
    <t>"Heil" Lorenz</t>
  </si>
  <si>
    <t>Mikulasch</t>
  </si>
  <si>
    <t>Benedikt +</t>
  </si>
  <si>
    <t>Wagner</t>
  </si>
  <si>
    <t>digi.archives.cz/da/permalink?xid=be92e462-f13c-102f-8255-0050568c0263&amp;scan=e9472419837044d88a67ca5542d751a0</t>
  </si>
  <si>
    <t>Kopp</t>
  </si>
  <si>
    <t>Dorothe</t>
  </si>
  <si>
    <t>Petter</t>
  </si>
  <si>
    <t>"Christof" Tobias</t>
  </si>
  <si>
    <t>Kauer</t>
  </si>
  <si>
    <t>Weizman</t>
  </si>
  <si>
    <t>Witwe des Schön</t>
  </si>
  <si>
    <t>Regina</t>
  </si>
  <si>
    <t>Gold</t>
  </si>
  <si>
    <t>Johanna</t>
  </si>
  <si>
    <t>digi.archives.cz/da/permalink?xid=be92e462-f13c-102f-8255-0050568c0263&amp;scan=442ec74925804319ad69869772bade3f</t>
  </si>
  <si>
    <t>Thomas</t>
  </si>
  <si>
    <t>Straschel</t>
  </si>
  <si>
    <t>Schönbrunn</t>
  </si>
  <si>
    <t>Martin +</t>
  </si>
  <si>
    <t>Hans +</t>
  </si>
  <si>
    <t>Johann Georg</t>
  </si>
  <si>
    <t>Friedrich +</t>
  </si>
  <si>
    <t>Roschel</t>
  </si>
  <si>
    <t>Wi##</t>
  </si>
  <si>
    <t>Valtin</t>
  </si>
  <si>
    <t>Anna Katarina</t>
  </si>
  <si>
    <t>Philip</t>
  </si>
  <si>
    <t>Weiden</t>
  </si>
  <si>
    <t>Heidenreich, Hans Georg</t>
  </si>
  <si>
    <t>Kressel</t>
  </si>
  <si>
    <t>Georg Hans</t>
  </si>
  <si>
    <t>Anna Maria</t>
  </si>
  <si>
    <t>Witwe</t>
  </si>
  <si>
    <t>Feiler</t>
  </si>
  <si>
    <t>Witwe des Adam Kurzweil</t>
  </si>
  <si>
    <t>Zinkel</t>
  </si>
  <si>
    <t>Sollmütz, Böhmen</t>
  </si>
  <si>
    <t>1. So nach hl 3 König, Witwer</t>
  </si>
  <si>
    <t>Götz</t>
  </si>
  <si>
    <t>Jeremias +</t>
  </si>
  <si>
    <t>Friedenreich</t>
  </si>
  <si>
    <t>Kares</t>
  </si>
  <si>
    <t>Schmid, Heinrich</t>
  </si>
  <si>
    <t>Beil</t>
  </si>
  <si>
    <t>digi.archives.cz/da/permalink?xid=be92e462-f13c-102f-8255-0050568c0263&amp;scan=674b0743c49d472b8abdde5d4067c70b</t>
  </si>
  <si>
    <t>Breyer</t>
  </si>
  <si>
    <t>Peter</t>
  </si>
  <si>
    <t>Kaspar</t>
  </si>
  <si>
    <t>##kischer</t>
  </si>
  <si>
    <t>Schmid "Schön"</t>
  </si>
  <si>
    <t>Schinzel</t>
  </si>
  <si>
    <t>Elias "Wild"</t>
  </si>
  <si>
    <t>Prekel</t>
  </si>
  <si>
    <t>Paul +</t>
  </si>
  <si>
    <t>Bahrl</t>
  </si>
  <si>
    <t>"Herr" Georg</t>
  </si>
  <si>
    <t>Katzer</t>
  </si>
  <si>
    <t>Kotzmann</t>
  </si>
  <si>
    <t>Hecht</t>
  </si>
  <si>
    <t>Jägerndorf</t>
  </si>
  <si>
    <t>Graf</t>
  </si>
  <si>
    <t>Pinkau</t>
  </si>
  <si>
    <t>Bellig</t>
  </si>
  <si>
    <t>Wagnermeister</t>
  </si>
  <si>
    <t>Bauer</t>
  </si>
  <si>
    <t>Danig</t>
  </si>
  <si>
    <t>Beppersdorf</t>
  </si>
  <si>
    <t>Christof "Stübel"</t>
  </si>
  <si>
    <t>Knobloch</t>
  </si>
  <si>
    <t>Samuel</t>
  </si>
  <si>
    <t>Stefan +</t>
  </si>
  <si>
    <t>Rotsack</t>
  </si>
  <si>
    <t>Römerstadt</t>
  </si>
  <si>
    <t>Witwe des Georg Freydke</t>
  </si>
  <si>
    <t>Elias +</t>
  </si>
  <si>
    <t>Breyland</t>
  </si>
  <si>
    <t>S#inel</t>
  </si>
  <si>
    <t>digi.archives.cz/da/permalink?xid=be92e462-f13c-102f-8255-0050568c0263&amp;scan=5641073514d044a7b4970e4f6733b0b7</t>
  </si>
  <si>
    <t>Ullischen</t>
  </si>
  <si>
    <t>Gerichtsverwandter</t>
  </si>
  <si>
    <t>Johann +</t>
  </si>
  <si>
    <t>Schütze</t>
  </si>
  <si>
    <t>Gottwald</t>
  </si>
  <si>
    <t>#ala</t>
  </si>
  <si>
    <t>Zimmermann</t>
  </si>
  <si>
    <t>Rubin</t>
  </si>
  <si>
    <t>Zerka</t>
  </si>
  <si>
    <t>Gottfried</t>
  </si>
  <si>
    <t>Wadel</t>
  </si>
  <si>
    <t>Daniel</t>
  </si>
  <si>
    <t>Seber##</t>
  </si>
  <si>
    <t>Tadler</t>
  </si>
  <si>
    <t>Böhnel</t>
  </si>
  <si>
    <t>Knufel</t>
  </si>
  <si>
    <t>Meistermüller</t>
  </si>
  <si>
    <t>Vietz</t>
  </si>
  <si>
    <t>Wilschen</t>
  </si>
  <si>
    <t>Geger</t>
  </si>
  <si>
    <t>Witwer, Witwe des Baltasar Ledga</t>
  </si>
  <si>
    <t>Steigner</t>
  </si>
  <si>
    <t>digi.archives.cz/da/permalink?xid=be92e462-f13c-102f-8255-0050568c0263&amp;scan=d0ff80c914924fab90e745f87350247d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</si>
</sst>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i/>
      <sz val="10"/>
      <color theme="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024A7-C167-4F5E-A414-612A06A6F8D3}">
  <dimension ref="A1:R1"/>
  <sheetViews>
    <sheetView workbookViewId="0">
      <selection sqref="A1:R1"/>
    </sheetView>
  </sheetViews>
  <sheetFormatPr baseColWidth="10" defaultRowHeight="12.7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autoFilter ref="A1:R1" xr:uid="{19B024A7-C167-4F5E-A414-612A06A6F8D3}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BC781-C605-449C-AF5D-DA697D69CAB6}">
  <dimension ref="A1:U260"/>
  <sheetViews>
    <sheetView tabSelected="1" zoomScale="85" zoomScaleNormal="85" workbookViewId="0">
      <pane ySplit="1" topLeftCell="A221" activePane="bottomLeft" state="frozen"/>
      <selection pane="bottomLeft" activeCell="T260" sqref="T260"/>
    </sheetView>
  </sheetViews>
  <sheetFormatPr baseColWidth="10" defaultRowHeight="12.75" x14ac:dyDescent="0.2"/>
  <cols>
    <col min="1" max="1" width="8.5703125" bestFit="1" customWidth="1"/>
    <col min="2" max="2" width="5.140625" bestFit="1" customWidth="1"/>
    <col min="3" max="3" width="4.85546875" bestFit="1" customWidth="1"/>
    <col min="4" max="4" width="4.2851562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18</v>
      </c>
      <c r="I1" t="s">
        <v>9</v>
      </c>
      <c r="J1" t="s">
        <v>19</v>
      </c>
      <c r="K1" t="s">
        <v>4</v>
      </c>
      <c r="L1" t="s">
        <v>5</v>
      </c>
      <c r="M1" t="s">
        <v>6</v>
      </c>
      <c r="N1" t="s">
        <v>18</v>
      </c>
      <c r="O1" t="s">
        <v>9</v>
      </c>
      <c r="P1" t="s">
        <v>20</v>
      </c>
      <c r="Q1" t="s">
        <v>21</v>
      </c>
      <c r="R1" t="s">
        <v>13</v>
      </c>
      <c r="S1" t="s">
        <v>19</v>
      </c>
      <c r="T1" t="s">
        <v>16</v>
      </c>
      <c r="U1" t="s">
        <v>17</v>
      </c>
    </row>
    <row r="2" spans="1:21" x14ac:dyDescent="0.2">
      <c r="A2">
        <v>2</v>
      </c>
      <c r="B2">
        <v>1649</v>
      </c>
      <c r="C2">
        <v>10</v>
      </c>
      <c r="D2">
        <v>10</v>
      </c>
      <c r="E2" t="s">
        <v>78</v>
      </c>
      <c r="F2" t="s">
        <v>38</v>
      </c>
      <c r="K2" t="s">
        <v>79</v>
      </c>
      <c r="L2" t="s">
        <v>55</v>
      </c>
      <c r="M2" t="s">
        <v>43</v>
      </c>
      <c r="P2" t="s">
        <v>80</v>
      </c>
      <c r="Q2" t="s">
        <v>81</v>
      </c>
      <c r="T2" t="s">
        <v>82</v>
      </c>
      <c r="U2" t="str">
        <f t="shared" ref="U2:U51" si="0">B2&amp;"/"&amp;C2&amp;"/"&amp;D2</f>
        <v>1649/10/10</v>
      </c>
    </row>
    <row r="3" spans="1:21" x14ac:dyDescent="0.2">
      <c r="A3">
        <v>2</v>
      </c>
      <c r="B3">
        <v>1651</v>
      </c>
      <c r="C3">
        <v>10</v>
      </c>
      <c r="D3">
        <v>27</v>
      </c>
      <c r="E3" t="s">
        <v>73</v>
      </c>
      <c r="F3" t="s">
        <v>35</v>
      </c>
      <c r="K3" t="s">
        <v>83</v>
      </c>
      <c r="L3" t="s">
        <v>27</v>
      </c>
      <c r="M3" t="s">
        <v>31</v>
      </c>
      <c r="Q3" t="s">
        <v>84</v>
      </c>
      <c r="T3" t="s">
        <v>82</v>
      </c>
      <c r="U3" t="str">
        <f t="shared" si="0"/>
        <v>1651/10/27</v>
      </c>
    </row>
    <row r="4" spans="1:21" x14ac:dyDescent="0.2">
      <c r="A4">
        <v>2</v>
      </c>
      <c r="B4">
        <v>1651</v>
      </c>
      <c r="C4">
        <v>11</v>
      </c>
      <c r="D4">
        <v>6</v>
      </c>
      <c r="E4" t="s">
        <v>61</v>
      </c>
      <c r="F4" t="s">
        <v>70</v>
      </c>
      <c r="H4" t="s">
        <v>86</v>
      </c>
      <c r="I4" t="s">
        <v>33</v>
      </c>
      <c r="P4" t="s">
        <v>80</v>
      </c>
      <c r="Q4" t="s">
        <v>85</v>
      </c>
      <c r="T4" t="s">
        <v>82</v>
      </c>
      <c r="U4" t="str">
        <f t="shared" si="0"/>
        <v>1651/11/6</v>
      </c>
    </row>
    <row r="5" spans="1:21" x14ac:dyDescent="0.2">
      <c r="A5">
        <v>2</v>
      </c>
      <c r="B5">
        <v>1651</v>
      </c>
      <c r="C5">
        <v>11</v>
      </c>
      <c r="D5">
        <v>19</v>
      </c>
      <c r="E5" t="s">
        <v>62</v>
      </c>
      <c r="F5" t="s">
        <v>35</v>
      </c>
      <c r="G5" t="s">
        <v>31</v>
      </c>
      <c r="L5" t="s">
        <v>56</v>
      </c>
      <c r="M5" t="s">
        <v>87</v>
      </c>
      <c r="P5" t="s">
        <v>81</v>
      </c>
      <c r="Q5" t="s">
        <v>80</v>
      </c>
      <c r="T5" t="s">
        <v>82</v>
      </c>
      <c r="U5" t="str">
        <f t="shared" si="0"/>
        <v>1651/11/19</v>
      </c>
    </row>
    <row r="6" spans="1:21" x14ac:dyDescent="0.2">
      <c r="A6">
        <v>2</v>
      </c>
      <c r="B6">
        <v>1651</v>
      </c>
      <c r="C6">
        <v>11</v>
      </c>
      <c r="D6">
        <v>20</v>
      </c>
      <c r="E6" t="s">
        <v>88</v>
      </c>
      <c r="F6" t="s">
        <v>63</v>
      </c>
      <c r="K6" t="s">
        <v>89</v>
      </c>
      <c r="L6" t="s">
        <v>65</v>
      </c>
      <c r="P6" t="s">
        <v>80</v>
      </c>
      <c r="Q6" t="s">
        <v>90</v>
      </c>
      <c r="T6" t="s">
        <v>82</v>
      </c>
      <c r="U6" t="str">
        <f t="shared" si="0"/>
        <v>1651/11/20</v>
      </c>
    </row>
    <row r="7" spans="1:21" x14ac:dyDescent="0.2">
      <c r="A7">
        <v>2</v>
      </c>
      <c r="B7">
        <v>1651</v>
      </c>
      <c r="C7">
        <v>11</v>
      </c>
      <c r="D7">
        <v>20</v>
      </c>
      <c r="E7" t="s">
        <v>72</v>
      </c>
      <c r="F7" t="s">
        <v>91</v>
      </c>
      <c r="K7" t="s">
        <v>54</v>
      </c>
      <c r="L7" t="s">
        <v>92</v>
      </c>
      <c r="M7" t="s">
        <v>93</v>
      </c>
      <c r="P7" t="s">
        <v>94</v>
      </c>
      <c r="T7" t="s">
        <v>82</v>
      </c>
      <c r="U7" t="str">
        <f t="shared" si="0"/>
        <v>1651/11/20</v>
      </c>
    </row>
    <row r="8" spans="1:21" x14ac:dyDescent="0.2">
      <c r="A8">
        <v>2</v>
      </c>
      <c r="B8">
        <v>1652</v>
      </c>
      <c r="C8">
        <v>1</v>
      </c>
      <c r="D8">
        <v>28</v>
      </c>
      <c r="E8" t="s">
        <v>61</v>
      </c>
      <c r="F8" t="s">
        <v>31</v>
      </c>
      <c r="L8" t="s">
        <v>92</v>
      </c>
      <c r="P8" t="s">
        <v>85</v>
      </c>
      <c r="Q8" t="s">
        <v>80</v>
      </c>
      <c r="R8" t="s">
        <v>95</v>
      </c>
      <c r="T8" t="s">
        <v>82</v>
      </c>
      <c r="U8" t="str">
        <f t="shared" si="0"/>
        <v>1652/1/28</v>
      </c>
    </row>
    <row r="9" spans="1:21" x14ac:dyDescent="0.2">
      <c r="A9">
        <v>2</v>
      </c>
      <c r="B9">
        <v>1652</v>
      </c>
      <c r="C9">
        <v>2</v>
      </c>
      <c r="D9">
        <v>4</v>
      </c>
      <c r="F9" t="s">
        <v>96</v>
      </c>
      <c r="H9" t="s">
        <v>97</v>
      </c>
      <c r="K9" t="s">
        <v>112</v>
      </c>
      <c r="L9" t="s">
        <v>56</v>
      </c>
      <c r="M9" t="s">
        <v>93</v>
      </c>
      <c r="P9" t="s">
        <v>85</v>
      </c>
      <c r="Q9" t="s">
        <v>80</v>
      </c>
      <c r="T9" t="s">
        <v>82</v>
      </c>
      <c r="U9" t="str">
        <f t="shared" si="0"/>
        <v>1652/2/4</v>
      </c>
    </row>
    <row r="10" spans="1:21" x14ac:dyDescent="0.2">
      <c r="A10">
        <v>3</v>
      </c>
      <c r="B10">
        <v>1652</v>
      </c>
      <c r="C10">
        <v>2</v>
      </c>
      <c r="D10">
        <v>4</v>
      </c>
      <c r="E10" t="s">
        <v>72</v>
      </c>
      <c r="F10" t="s">
        <v>98</v>
      </c>
      <c r="I10" t="s">
        <v>99</v>
      </c>
      <c r="K10" t="s">
        <v>100</v>
      </c>
      <c r="L10" t="s">
        <v>101</v>
      </c>
      <c r="M10" t="s">
        <v>63</v>
      </c>
      <c r="O10" t="s">
        <v>102</v>
      </c>
      <c r="P10" t="s">
        <v>80</v>
      </c>
      <c r="T10" t="s">
        <v>82</v>
      </c>
      <c r="U10" t="str">
        <f t="shared" si="0"/>
        <v>1652/2/4</v>
      </c>
    </row>
    <row r="11" spans="1:21" x14ac:dyDescent="0.2">
      <c r="A11">
        <v>3</v>
      </c>
      <c r="B11">
        <v>1652</v>
      </c>
      <c r="C11">
        <v>5</v>
      </c>
      <c r="D11">
        <v>26</v>
      </c>
      <c r="E11" t="s">
        <v>103</v>
      </c>
      <c r="F11" t="s">
        <v>42</v>
      </c>
      <c r="H11" t="s">
        <v>104</v>
      </c>
      <c r="I11" t="s">
        <v>102</v>
      </c>
      <c r="K11" t="s">
        <v>108</v>
      </c>
      <c r="L11" t="s">
        <v>105</v>
      </c>
      <c r="M11" t="s">
        <v>106</v>
      </c>
      <c r="N11" t="s">
        <v>104</v>
      </c>
      <c r="O11" t="s">
        <v>107</v>
      </c>
      <c r="P11" t="s">
        <v>85</v>
      </c>
      <c r="Q11" t="s">
        <v>80</v>
      </c>
      <c r="T11" t="s">
        <v>82</v>
      </c>
      <c r="U11" t="str">
        <f t="shared" si="0"/>
        <v>1652/5/26</v>
      </c>
    </row>
    <row r="12" spans="1:21" x14ac:dyDescent="0.2">
      <c r="A12">
        <v>3</v>
      </c>
      <c r="B12">
        <v>1652</v>
      </c>
      <c r="C12">
        <v>9</v>
      </c>
      <c r="D12">
        <v>1</v>
      </c>
      <c r="E12" t="s">
        <v>109</v>
      </c>
      <c r="F12" t="s">
        <v>31</v>
      </c>
      <c r="H12" t="s">
        <v>110</v>
      </c>
      <c r="I12" t="s">
        <v>111</v>
      </c>
      <c r="K12" t="s">
        <v>112</v>
      </c>
      <c r="L12" t="s">
        <v>92</v>
      </c>
      <c r="M12" t="s">
        <v>35</v>
      </c>
      <c r="O12" t="s">
        <v>102</v>
      </c>
      <c r="P12" t="s">
        <v>113</v>
      </c>
      <c r="Q12" t="s">
        <v>114</v>
      </c>
      <c r="R12" t="s">
        <v>115</v>
      </c>
      <c r="T12" t="s">
        <v>82</v>
      </c>
      <c r="U12" t="str">
        <f t="shared" si="0"/>
        <v>1652/9/1</v>
      </c>
    </row>
    <row r="13" spans="1:21" x14ac:dyDescent="0.2">
      <c r="A13">
        <v>3</v>
      </c>
      <c r="B13">
        <v>1653</v>
      </c>
      <c r="C13">
        <v>2</v>
      </c>
      <c r="D13">
        <v>15</v>
      </c>
      <c r="E13" t="s">
        <v>60</v>
      </c>
      <c r="F13" t="s">
        <v>70</v>
      </c>
      <c r="K13" t="s">
        <v>116</v>
      </c>
      <c r="L13" t="s">
        <v>56</v>
      </c>
      <c r="M13" t="s">
        <v>31</v>
      </c>
      <c r="R13" t="s">
        <v>117</v>
      </c>
      <c r="T13" t="s">
        <v>82</v>
      </c>
      <c r="U13" t="str">
        <f t="shared" si="0"/>
        <v>1653/2/15</v>
      </c>
    </row>
    <row r="14" spans="1:21" x14ac:dyDescent="0.2">
      <c r="A14">
        <v>3</v>
      </c>
      <c r="B14">
        <v>1653</v>
      </c>
      <c r="C14">
        <v>2</v>
      </c>
      <c r="D14">
        <v>15</v>
      </c>
      <c r="E14" t="s">
        <v>118</v>
      </c>
      <c r="F14" t="s">
        <v>70</v>
      </c>
      <c r="H14" t="s">
        <v>45</v>
      </c>
      <c r="K14" t="s">
        <v>103</v>
      </c>
      <c r="L14" t="s">
        <v>92</v>
      </c>
      <c r="M14" t="s">
        <v>33</v>
      </c>
      <c r="T14" t="s">
        <v>82</v>
      </c>
      <c r="U14" t="str">
        <f t="shared" si="0"/>
        <v>1653/2/15</v>
      </c>
    </row>
    <row r="15" spans="1:21" x14ac:dyDescent="0.2">
      <c r="A15">
        <v>3</v>
      </c>
      <c r="B15">
        <v>1653</v>
      </c>
      <c r="C15">
        <v>2</v>
      </c>
      <c r="D15">
        <v>15</v>
      </c>
      <c r="E15" t="s">
        <v>119</v>
      </c>
      <c r="F15" t="s">
        <v>63</v>
      </c>
      <c r="G15" t="s">
        <v>35</v>
      </c>
      <c r="I15" t="s">
        <v>120</v>
      </c>
      <c r="R15" s="1" t="s">
        <v>121</v>
      </c>
      <c r="T15" t="s">
        <v>82</v>
      </c>
      <c r="U15" t="str">
        <f t="shared" si="0"/>
        <v>1653/2/15</v>
      </c>
    </row>
    <row r="16" spans="1:21" x14ac:dyDescent="0.2">
      <c r="A16">
        <v>3</v>
      </c>
      <c r="B16">
        <v>1653</v>
      </c>
      <c r="C16">
        <v>8</v>
      </c>
      <c r="D16">
        <v>24</v>
      </c>
      <c r="E16" t="s">
        <v>75</v>
      </c>
      <c r="F16" t="s">
        <v>31</v>
      </c>
      <c r="G16" t="s">
        <v>63</v>
      </c>
      <c r="K16" t="s">
        <v>122</v>
      </c>
      <c r="L16" t="s">
        <v>65</v>
      </c>
      <c r="M16" t="s">
        <v>31</v>
      </c>
      <c r="P16" t="s">
        <v>80</v>
      </c>
      <c r="Q16" t="s">
        <v>81</v>
      </c>
      <c r="T16" t="s">
        <v>82</v>
      </c>
      <c r="U16" t="str">
        <f t="shared" si="0"/>
        <v>1653/8/24</v>
      </c>
    </row>
    <row r="17" spans="1:21" x14ac:dyDescent="0.2">
      <c r="A17">
        <v>4</v>
      </c>
      <c r="B17">
        <v>1653</v>
      </c>
      <c r="C17">
        <v>9</v>
      </c>
      <c r="D17">
        <v>7</v>
      </c>
      <c r="E17" t="s">
        <v>61</v>
      </c>
      <c r="F17" t="s">
        <v>123</v>
      </c>
      <c r="K17" t="s">
        <v>72</v>
      </c>
      <c r="L17" t="s">
        <v>27</v>
      </c>
      <c r="M17" t="s">
        <v>124</v>
      </c>
      <c r="P17" s="2" t="s">
        <v>80</v>
      </c>
      <c r="Q17" t="s">
        <v>125</v>
      </c>
      <c r="R17" t="s">
        <v>132</v>
      </c>
      <c r="T17" t="s">
        <v>126</v>
      </c>
      <c r="U17" t="str">
        <f t="shared" si="0"/>
        <v>1653/9/7</v>
      </c>
    </row>
    <row r="18" spans="1:21" x14ac:dyDescent="0.2">
      <c r="A18">
        <v>4</v>
      </c>
      <c r="B18">
        <v>1653</v>
      </c>
      <c r="C18">
        <v>10</v>
      </c>
      <c r="D18">
        <v>26</v>
      </c>
      <c r="E18" t="s">
        <v>127</v>
      </c>
      <c r="F18" t="s">
        <v>35</v>
      </c>
      <c r="K18" t="s">
        <v>129</v>
      </c>
      <c r="L18" t="s">
        <v>65</v>
      </c>
      <c r="M18" t="s">
        <v>130</v>
      </c>
      <c r="P18" t="s">
        <v>80</v>
      </c>
      <c r="Q18" t="s">
        <v>125</v>
      </c>
      <c r="R18" t="s">
        <v>131</v>
      </c>
      <c r="T18" t="s">
        <v>126</v>
      </c>
      <c r="U18" t="str">
        <f t="shared" si="0"/>
        <v>1653/10/26</v>
      </c>
    </row>
    <row r="19" spans="1:21" x14ac:dyDescent="0.2">
      <c r="A19">
        <v>4</v>
      </c>
      <c r="B19">
        <v>1653</v>
      </c>
      <c r="C19">
        <v>11</v>
      </c>
      <c r="D19">
        <v>9</v>
      </c>
      <c r="E19" t="s">
        <v>39</v>
      </c>
      <c r="F19" t="s">
        <v>35</v>
      </c>
      <c r="K19" t="s">
        <v>33</v>
      </c>
      <c r="L19" t="s">
        <v>92</v>
      </c>
      <c r="M19" t="s">
        <v>38</v>
      </c>
      <c r="R19" t="s">
        <v>133</v>
      </c>
      <c r="T19" t="s">
        <v>126</v>
      </c>
      <c r="U19" t="str">
        <f t="shared" si="0"/>
        <v>1653/11/9</v>
      </c>
    </row>
    <row r="20" spans="1:21" x14ac:dyDescent="0.2">
      <c r="A20">
        <v>4</v>
      </c>
      <c r="B20">
        <v>1653</v>
      </c>
      <c r="C20">
        <v>11</v>
      </c>
      <c r="D20">
        <v>16</v>
      </c>
      <c r="E20" t="s">
        <v>72</v>
      </c>
      <c r="F20" t="s">
        <v>134</v>
      </c>
      <c r="K20" t="s">
        <v>138</v>
      </c>
      <c r="L20" t="s">
        <v>55</v>
      </c>
      <c r="M20" t="s">
        <v>31</v>
      </c>
      <c r="R20" t="s">
        <v>139</v>
      </c>
      <c r="T20" t="s">
        <v>126</v>
      </c>
      <c r="U20" t="str">
        <f t="shared" si="0"/>
        <v>1653/11/16</v>
      </c>
    </row>
    <row r="21" spans="1:21" x14ac:dyDescent="0.2">
      <c r="A21">
        <v>4</v>
      </c>
      <c r="B21">
        <v>1641</v>
      </c>
      <c r="C21">
        <v>2</v>
      </c>
      <c r="D21">
        <v>16</v>
      </c>
      <c r="E21" t="s">
        <v>141</v>
      </c>
      <c r="F21" t="s">
        <v>140</v>
      </c>
      <c r="H21" t="s">
        <v>142</v>
      </c>
      <c r="K21" t="s">
        <v>135</v>
      </c>
      <c r="L21" t="s">
        <v>136</v>
      </c>
      <c r="M21" t="s">
        <v>63</v>
      </c>
      <c r="N21" t="s">
        <v>33</v>
      </c>
      <c r="O21" t="s">
        <v>33</v>
      </c>
      <c r="P21" t="s">
        <v>137</v>
      </c>
      <c r="Q21" t="s">
        <v>137</v>
      </c>
      <c r="T21" t="s">
        <v>126</v>
      </c>
      <c r="U21" t="str">
        <f t="shared" si="0"/>
        <v>1641/2/16</v>
      </c>
    </row>
    <row r="22" spans="1:21" x14ac:dyDescent="0.2">
      <c r="A22">
        <v>5</v>
      </c>
      <c r="B22">
        <v>1654</v>
      </c>
      <c r="C22">
        <v>10</v>
      </c>
      <c r="D22">
        <v>25</v>
      </c>
      <c r="E22" t="s">
        <v>143</v>
      </c>
      <c r="F22" t="s">
        <v>147</v>
      </c>
      <c r="K22" t="s">
        <v>83</v>
      </c>
      <c r="L22" t="s">
        <v>55</v>
      </c>
      <c r="M22" t="s">
        <v>58</v>
      </c>
      <c r="P22" t="s">
        <v>144</v>
      </c>
      <c r="Q22" t="s">
        <v>145</v>
      </c>
      <c r="R22" t="s">
        <v>146</v>
      </c>
      <c r="T22" t="s">
        <v>126</v>
      </c>
      <c r="U22" t="str">
        <f t="shared" si="0"/>
        <v>1654/10/25</v>
      </c>
    </row>
    <row r="23" spans="1:21" x14ac:dyDescent="0.2">
      <c r="A23">
        <v>5</v>
      </c>
      <c r="B23">
        <v>1654</v>
      </c>
      <c r="C23">
        <v>11</v>
      </c>
      <c r="D23">
        <v>1</v>
      </c>
      <c r="E23" t="s">
        <v>73</v>
      </c>
      <c r="F23" t="s">
        <v>93</v>
      </c>
      <c r="G23" t="s">
        <v>148</v>
      </c>
      <c r="K23" t="s">
        <v>118</v>
      </c>
      <c r="L23" t="s">
        <v>92</v>
      </c>
      <c r="M23" t="s">
        <v>149</v>
      </c>
      <c r="P23" t="s">
        <v>150</v>
      </c>
      <c r="Q23" t="s">
        <v>145</v>
      </c>
      <c r="R23" t="s">
        <v>151</v>
      </c>
      <c r="T23" t="s">
        <v>126</v>
      </c>
      <c r="U23" t="str">
        <f t="shared" si="0"/>
        <v>1654/11/1</v>
      </c>
    </row>
    <row r="24" spans="1:21" x14ac:dyDescent="0.2">
      <c r="A24">
        <v>5</v>
      </c>
      <c r="B24">
        <v>1655</v>
      </c>
      <c r="C24">
        <v>10</v>
      </c>
      <c r="D24">
        <v>3</v>
      </c>
      <c r="E24" t="s">
        <v>83</v>
      </c>
      <c r="F24" t="s">
        <v>58</v>
      </c>
      <c r="K24" t="s">
        <v>108</v>
      </c>
      <c r="L24" t="s">
        <v>92</v>
      </c>
      <c r="O24" t="s">
        <v>152</v>
      </c>
      <c r="P24" t="s">
        <v>85</v>
      </c>
      <c r="Q24" t="s">
        <v>153</v>
      </c>
      <c r="R24" t="s">
        <v>154</v>
      </c>
      <c r="T24" t="s">
        <v>126</v>
      </c>
      <c r="U24" t="str">
        <f t="shared" si="0"/>
        <v>1655/10/3</v>
      </c>
    </row>
    <row r="25" spans="1:21" x14ac:dyDescent="0.2">
      <c r="A25">
        <v>5</v>
      </c>
      <c r="B25">
        <v>1655</v>
      </c>
      <c r="C25">
        <v>10</v>
      </c>
      <c r="D25">
        <v>17</v>
      </c>
      <c r="E25" t="s">
        <v>155</v>
      </c>
      <c r="F25" t="s">
        <v>35</v>
      </c>
      <c r="K25" t="s">
        <v>156</v>
      </c>
      <c r="L25" t="s">
        <v>157</v>
      </c>
      <c r="M25" t="s">
        <v>31</v>
      </c>
      <c r="P25" t="s">
        <v>80</v>
      </c>
      <c r="R25" t="s">
        <v>146</v>
      </c>
      <c r="T25" t="s">
        <v>126</v>
      </c>
      <c r="U25" t="str">
        <f t="shared" si="0"/>
        <v>1655/10/17</v>
      </c>
    </row>
    <row r="26" spans="1:21" x14ac:dyDescent="0.2">
      <c r="A26">
        <v>5</v>
      </c>
      <c r="B26">
        <v>1655</v>
      </c>
      <c r="C26">
        <v>10</v>
      </c>
      <c r="D26">
        <v>24</v>
      </c>
      <c r="E26" t="s">
        <v>158</v>
      </c>
      <c r="F26" t="s">
        <v>433</v>
      </c>
      <c r="K26" t="s">
        <v>118</v>
      </c>
      <c r="L26" t="s">
        <v>55</v>
      </c>
      <c r="M26" t="s">
        <v>43</v>
      </c>
      <c r="P26" t="s">
        <v>125</v>
      </c>
      <c r="R26" t="s">
        <v>151</v>
      </c>
      <c r="T26" t="s">
        <v>126</v>
      </c>
      <c r="U26" t="str">
        <f t="shared" si="0"/>
        <v>1655/10/24</v>
      </c>
    </row>
    <row r="27" spans="1:21" x14ac:dyDescent="0.2">
      <c r="A27">
        <v>5</v>
      </c>
      <c r="B27">
        <v>1655</v>
      </c>
      <c r="C27">
        <v>10</v>
      </c>
      <c r="D27">
        <v>31</v>
      </c>
      <c r="E27" t="s">
        <v>159</v>
      </c>
      <c r="F27" t="s">
        <v>98</v>
      </c>
      <c r="K27" t="s">
        <v>33</v>
      </c>
      <c r="L27" t="s">
        <v>55</v>
      </c>
      <c r="M27" t="s">
        <v>35</v>
      </c>
      <c r="P27" t="s">
        <v>160</v>
      </c>
      <c r="R27" t="s">
        <v>133</v>
      </c>
      <c r="T27" t="s">
        <v>126</v>
      </c>
      <c r="U27" t="str">
        <f t="shared" si="0"/>
        <v>1655/10/31</v>
      </c>
    </row>
    <row r="28" spans="1:21" x14ac:dyDescent="0.2">
      <c r="A28">
        <v>5</v>
      </c>
      <c r="B28">
        <v>1655</v>
      </c>
      <c r="C28">
        <v>11</v>
      </c>
      <c r="D28">
        <v>7</v>
      </c>
      <c r="E28" t="s">
        <v>161</v>
      </c>
      <c r="F28" t="s">
        <v>31</v>
      </c>
      <c r="K28" t="s">
        <v>112</v>
      </c>
      <c r="L28" t="s">
        <v>136</v>
      </c>
      <c r="P28" t="s">
        <v>80</v>
      </c>
      <c r="R28" t="s">
        <v>139</v>
      </c>
      <c r="T28" t="s">
        <v>126</v>
      </c>
      <c r="U28" t="str">
        <f t="shared" si="0"/>
        <v>1655/11/7</v>
      </c>
    </row>
    <row r="29" spans="1:21" x14ac:dyDescent="0.2">
      <c r="A29">
        <v>6</v>
      </c>
      <c r="B29">
        <v>1655</v>
      </c>
      <c r="C29">
        <v>11</v>
      </c>
      <c r="D29">
        <v>7</v>
      </c>
      <c r="E29" t="s">
        <v>162</v>
      </c>
      <c r="F29" t="s">
        <v>42</v>
      </c>
      <c r="K29" t="s">
        <v>79</v>
      </c>
      <c r="L29" t="s">
        <v>65</v>
      </c>
      <c r="P29" t="s">
        <v>163</v>
      </c>
      <c r="R29" t="s">
        <v>139</v>
      </c>
      <c r="T29" t="s">
        <v>165</v>
      </c>
      <c r="U29" t="str">
        <f t="shared" si="0"/>
        <v>1655/11/7</v>
      </c>
    </row>
    <row r="30" spans="1:21" x14ac:dyDescent="0.2">
      <c r="A30">
        <v>6</v>
      </c>
      <c r="B30">
        <v>1655</v>
      </c>
      <c r="C30">
        <v>11</v>
      </c>
      <c r="D30">
        <v>7</v>
      </c>
      <c r="E30" t="s">
        <v>164</v>
      </c>
      <c r="F30" t="s">
        <v>46</v>
      </c>
      <c r="K30" t="s">
        <v>72</v>
      </c>
      <c r="L30" t="s">
        <v>92</v>
      </c>
      <c r="O30" t="s">
        <v>99</v>
      </c>
      <c r="R30" t="s">
        <v>139</v>
      </c>
      <c r="T30" t="s">
        <v>165</v>
      </c>
      <c r="U30" t="str">
        <f t="shared" si="0"/>
        <v>1655/11/7</v>
      </c>
    </row>
    <row r="31" spans="1:21" x14ac:dyDescent="0.2">
      <c r="A31">
        <v>6</v>
      </c>
      <c r="B31">
        <v>1655</v>
      </c>
      <c r="C31">
        <v>11</v>
      </c>
      <c r="D31">
        <v>14</v>
      </c>
      <c r="E31" t="s">
        <v>166</v>
      </c>
      <c r="F31" t="s">
        <v>42</v>
      </c>
      <c r="K31" t="s">
        <v>72</v>
      </c>
      <c r="L31" t="s">
        <v>27</v>
      </c>
      <c r="M31" t="s">
        <v>31</v>
      </c>
      <c r="P31" t="s">
        <v>145</v>
      </c>
      <c r="Q31" t="s">
        <v>85</v>
      </c>
      <c r="R31" t="s">
        <v>167</v>
      </c>
      <c r="T31" t="s">
        <v>165</v>
      </c>
      <c r="U31" t="str">
        <f t="shared" si="0"/>
        <v>1655/11/14</v>
      </c>
    </row>
    <row r="32" spans="1:21" x14ac:dyDescent="0.2">
      <c r="A32">
        <v>6</v>
      </c>
      <c r="B32">
        <v>1655</v>
      </c>
      <c r="C32">
        <v>11</v>
      </c>
      <c r="D32">
        <v>14</v>
      </c>
      <c r="E32" t="s">
        <v>72</v>
      </c>
      <c r="F32" t="s">
        <v>168</v>
      </c>
      <c r="K32" t="s">
        <v>75</v>
      </c>
      <c r="L32" t="s">
        <v>65</v>
      </c>
      <c r="M32" t="s">
        <v>63</v>
      </c>
      <c r="P32" t="s">
        <v>94</v>
      </c>
      <c r="Q32" t="s">
        <v>80</v>
      </c>
      <c r="R32" t="s">
        <v>167</v>
      </c>
      <c r="T32" t="s">
        <v>165</v>
      </c>
      <c r="U32" t="str">
        <f t="shared" si="0"/>
        <v>1655/11/14</v>
      </c>
    </row>
    <row r="33" spans="1:21" x14ac:dyDescent="0.2">
      <c r="A33">
        <v>6</v>
      </c>
      <c r="B33">
        <v>1655</v>
      </c>
      <c r="E33" t="s">
        <v>119</v>
      </c>
      <c r="F33" t="s">
        <v>48</v>
      </c>
      <c r="K33" t="s">
        <v>39</v>
      </c>
      <c r="L33" t="s">
        <v>92</v>
      </c>
      <c r="M33" t="s">
        <v>63</v>
      </c>
      <c r="R33" t="s">
        <v>170</v>
      </c>
      <c r="T33" t="s">
        <v>165</v>
      </c>
      <c r="U33" t="str">
        <f t="shared" si="0"/>
        <v>1655//</v>
      </c>
    </row>
    <row r="34" spans="1:21" x14ac:dyDescent="0.2">
      <c r="A34">
        <v>6</v>
      </c>
      <c r="B34">
        <v>1655</v>
      </c>
      <c r="E34" t="s">
        <v>33</v>
      </c>
      <c r="F34" t="s">
        <v>169</v>
      </c>
      <c r="K34" t="s">
        <v>60</v>
      </c>
      <c r="L34" t="s">
        <v>33</v>
      </c>
      <c r="R34" t="s">
        <v>171</v>
      </c>
      <c r="T34" t="s">
        <v>165</v>
      </c>
      <c r="U34" t="str">
        <f t="shared" si="0"/>
        <v>1655//</v>
      </c>
    </row>
    <row r="35" spans="1:21" x14ac:dyDescent="0.2">
      <c r="A35">
        <v>6</v>
      </c>
      <c r="B35">
        <v>1655</v>
      </c>
      <c r="E35" t="s">
        <v>159</v>
      </c>
      <c r="F35" t="s">
        <v>46</v>
      </c>
      <c r="K35" t="s">
        <v>122</v>
      </c>
      <c r="L35" t="s">
        <v>56</v>
      </c>
      <c r="M35" t="s">
        <v>31</v>
      </c>
      <c r="P35" t="s">
        <v>85</v>
      </c>
      <c r="R35" t="s">
        <v>171</v>
      </c>
      <c r="T35" t="s">
        <v>165</v>
      </c>
      <c r="U35" t="str">
        <f t="shared" si="0"/>
        <v>1655//</v>
      </c>
    </row>
    <row r="36" spans="1:21" x14ac:dyDescent="0.2">
      <c r="A36">
        <v>6</v>
      </c>
      <c r="B36">
        <v>1655</v>
      </c>
      <c r="E36" t="s">
        <v>88</v>
      </c>
      <c r="F36" t="s">
        <v>172</v>
      </c>
      <c r="K36" t="s">
        <v>129</v>
      </c>
      <c r="L36" t="s">
        <v>173</v>
      </c>
      <c r="M36" t="s">
        <v>174</v>
      </c>
      <c r="R36" t="s">
        <v>171</v>
      </c>
      <c r="T36" t="s">
        <v>165</v>
      </c>
      <c r="U36" t="str">
        <f t="shared" si="0"/>
        <v>1655//</v>
      </c>
    </row>
    <row r="37" spans="1:21" x14ac:dyDescent="0.2">
      <c r="A37">
        <v>6</v>
      </c>
      <c r="B37">
        <v>1655</v>
      </c>
      <c r="C37">
        <v>6</v>
      </c>
      <c r="D37">
        <v>18</v>
      </c>
      <c r="E37" t="s">
        <v>175</v>
      </c>
      <c r="F37" t="s">
        <v>176</v>
      </c>
      <c r="K37" t="s">
        <v>127</v>
      </c>
      <c r="L37" t="s">
        <v>92</v>
      </c>
      <c r="M37" t="s">
        <v>31</v>
      </c>
      <c r="P37" t="s">
        <v>153</v>
      </c>
      <c r="Q37" t="s">
        <v>85</v>
      </c>
      <c r="T37" t="s">
        <v>165</v>
      </c>
      <c r="U37" t="str">
        <f t="shared" si="0"/>
        <v>1655/6/18</v>
      </c>
    </row>
    <row r="38" spans="1:21" x14ac:dyDescent="0.2">
      <c r="A38">
        <v>6</v>
      </c>
      <c r="B38">
        <v>1655</v>
      </c>
      <c r="C38">
        <v>6</v>
      </c>
      <c r="D38">
        <v>25</v>
      </c>
      <c r="E38" t="s">
        <v>177</v>
      </c>
      <c r="F38" t="s">
        <v>48</v>
      </c>
      <c r="K38" t="s">
        <v>178</v>
      </c>
      <c r="L38" t="s">
        <v>136</v>
      </c>
      <c r="M38" t="s">
        <v>128</v>
      </c>
      <c r="O38" t="s">
        <v>107</v>
      </c>
      <c r="P38" t="s">
        <v>85</v>
      </c>
      <c r="Q38" t="s">
        <v>179</v>
      </c>
      <c r="T38" t="s">
        <v>165</v>
      </c>
      <c r="U38" t="str">
        <f t="shared" si="0"/>
        <v>1655/6/25</v>
      </c>
    </row>
    <row r="39" spans="1:21" x14ac:dyDescent="0.2">
      <c r="A39">
        <v>7</v>
      </c>
      <c r="B39">
        <v>1656</v>
      </c>
      <c r="E39" t="s">
        <v>180</v>
      </c>
      <c r="F39" t="s">
        <v>35</v>
      </c>
      <c r="I39" t="s">
        <v>181</v>
      </c>
      <c r="K39" t="s">
        <v>33</v>
      </c>
      <c r="L39" t="s">
        <v>182</v>
      </c>
      <c r="M39" t="s">
        <v>93</v>
      </c>
      <c r="T39" t="s">
        <v>165</v>
      </c>
      <c r="U39" t="str">
        <f t="shared" si="0"/>
        <v>1656//</v>
      </c>
    </row>
    <row r="40" spans="1:21" x14ac:dyDescent="0.2">
      <c r="A40">
        <v>7</v>
      </c>
      <c r="B40">
        <v>1656</v>
      </c>
      <c r="E40" t="s">
        <v>183</v>
      </c>
      <c r="F40" t="s">
        <v>184</v>
      </c>
      <c r="K40" t="s">
        <v>33</v>
      </c>
      <c r="L40" t="s">
        <v>55</v>
      </c>
      <c r="M40" t="s">
        <v>93</v>
      </c>
      <c r="P40" t="s">
        <v>80</v>
      </c>
      <c r="Q40" t="s">
        <v>153</v>
      </c>
      <c r="T40" t="s">
        <v>165</v>
      </c>
      <c r="U40" t="str">
        <f t="shared" si="0"/>
        <v>1656//</v>
      </c>
    </row>
    <row r="41" spans="1:21" x14ac:dyDescent="0.2">
      <c r="A41">
        <v>7</v>
      </c>
      <c r="B41">
        <v>1656</v>
      </c>
      <c r="C41">
        <v>10</v>
      </c>
      <c r="D41">
        <v>20</v>
      </c>
      <c r="E41" t="s">
        <v>83</v>
      </c>
      <c r="F41" t="s">
        <v>31</v>
      </c>
      <c r="K41" t="s">
        <v>116</v>
      </c>
      <c r="L41" t="s">
        <v>56</v>
      </c>
      <c r="M41" t="s">
        <v>185</v>
      </c>
      <c r="P41" t="s">
        <v>85</v>
      </c>
      <c r="T41" t="s">
        <v>165</v>
      </c>
      <c r="U41" t="str">
        <f t="shared" si="0"/>
        <v>1656/10/20</v>
      </c>
    </row>
    <row r="42" spans="1:21" x14ac:dyDescent="0.2">
      <c r="A42">
        <v>7</v>
      </c>
      <c r="B42">
        <v>1657</v>
      </c>
      <c r="C42">
        <v>1</v>
      </c>
      <c r="D42">
        <v>14</v>
      </c>
      <c r="F42" t="s">
        <v>70</v>
      </c>
      <c r="K42" t="s">
        <v>186</v>
      </c>
      <c r="L42" t="s">
        <v>56</v>
      </c>
      <c r="M42" t="s">
        <v>93</v>
      </c>
      <c r="P42" t="s">
        <v>145</v>
      </c>
      <c r="Q42" t="s">
        <v>187</v>
      </c>
      <c r="T42" t="s">
        <v>165</v>
      </c>
      <c r="U42" t="str">
        <f t="shared" si="0"/>
        <v>1657/1/14</v>
      </c>
    </row>
    <row r="43" spans="1:21" x14ac:dyDescent="0.2">
      <c r="A43">
        <v>7</v>
      </c>
      <c r="B43">
        <v>1657</v>
      </c>
      <c r="C43">
        <v>1</v>
      </c>
      <c r="D43">
        <v>14</v>
      </c>
      <c r="E43" t="s">
        <v>39</v>
      </c>
      <c r="F43" t="s">
        <v>188</v>
      </c>
      <c r="K43" t="s">
        <v>62</v>
      </c>
      <c r="L43" t="s">
        <v>92</v>
      </c>
      <c r="M43" t="s">
        <v>35</v>
      </c>
      <c r="T43" t="s">
        <v>165</v>
      </c>
      <c r="U43" t="str">
        <f t="shared" si="0"/>
        <v>1657/1/14</v>
      </c>
    </row>
    <row r="44" spans="1:21" x14ac:dyDescent="0.2">
      <c r="A44">
        <v>7</v>
      </c>
      <c r="B44">
        <v>1657</v>
      </c>
      <c r="C44">
        <v>1</v>
      </c>
      <c r="D44">
        <v>14</v>
      </c>
      <c r="E44" t="s">
        <v>61</v>
      </c>
      <c r="F44" t="s">
        <v>189</v>
      </c>
      <c r="I44" t="s">
        <v>190</v>
      </c>
      <c r="K44" t="s">
        <v>61</v>
      </c>
      <c r="L44" t="s">
        <v>92</v>
      </c>
      <c r="M44" t="s">
        <v>191</v>
      </c>
      <c r="O44" t="s">
        <v>102</v>
      </c>
      <c r="P44" t="s">
        <v>145</v>
      </c>
      <c r="T44" t="s">
        <v>165</v>
      </c>
      <c r="U44" t="str">
        <f t="shared" si="0"/>
        <v>1657/1/14</v>
      </c>
    </row>
    <row r="45" spans="1:21" x14ac:dyDescent="0.2">
      <c r="A45">
        <v>7</v>
      </c>
      <c r="B45">
        <v>1657</v>
      </c>
      <c r="C45">
        <v>1</v>
      </c>
      <c r="D45">
        <v>28</v>
      </c>
      <c r="E45" t="s">
        <v>122</v>
      </c>
      <c r="F45" t="s">
        <v>42</v>
      </c>
      <c r="K45" t="s">
        <v>192</v>
      </c>
      <c r="M45" t="s">
        <v>33</v>
      </c>
      <c r="T45" t="s">
        <v>165</v>
      </c>
      <c r="U45" t="str">
        <f t="shared" si="0"/>
        <v>1657/1/28</v>
      </c>
    </row>
    <row r="46" spans="1:21" x14ac:dyDescent="0.2">
      <c r="A46">
        <v>7</v>
      </c>
      <c r="B46">
        <v>1657</v>
      </c>
      <c r="C46">
        <v>2</v>
      </c>
      <c r="D46">
        <v>4</v>
      </c>
      <c r="E46" t="s">
        <v>193</v>
      </c>
      <c r="F46" t="s">
        <v>93</v>
      </c>
      <c r="K46" t="s">
        <v>33</v>
      </c>
      <c r="L46" t="s">
        <v>65</v>
      </c>
      <c r="M46" t="s">
        <v>70</v>
      </c>
      <c r="T46" t="s">
        <v>165</v>
      </c>
      <c r="U46" t="str">
        <f t="shared" si="0"/>
        <v>1657/2/4</v>
      </c>
    </row>
    <row r="47" spans="1:21" x14ac:dyDescent="0.2">
      <c r="A47">
        <v>7</v>
      </c>
      <c r="B47">
        <v>1657</v>
      </c>
      <c r="C47">
        <v>2</v>
      </c>
      <c r="D47">
        <v>11</v>
      </c>
      <c r="E47" t="s">
        <v>60</v>
      </c>
      <c r="F47" t="s">
        <v>93</v>
      </c>
      <c r="K47" t="s">
        <v>194</v>
      </c>
      <c r="L47" t="s">
        <v>56</v>
      </c>
      <c r="M47" t="s">
        <v>123</v>
      </c>
      <c r="P47" t="s">
        <v>195</v>
      </c>
      <c r="Q47" t="s">
        <v>94</v>
      </c>
      <c r="T47" t="s">
        <v>165</v>
      </c>
      <c r="U47" t="str">
        <f t="shared" si="0"/>
        <v>1657/2/11</v>
      </c>
    </row>
    <row r="48" spans="1:21" x14ac:dyDescent="0.2">
      <c r="A48">
        <v>7</v>
      </c>
      <c r="B48">
        <v>1657</v>
      </c>
      <c r="C48">
        <v>7</v>
      </c>
      <c r="D48">
        <v>29</v>
      </c>
      <c r="E48" t="s">
        <v>39</v>
      </c>
      <c r="F48" t="s">
        <v>196</v>
      </c>
      <c r="K48" t="s">
        <v>197</v>
      </c>
      <c r="L48" t="s">
        <v>136</v>
      </c>
      <c r="O48" t="s">
        <v>198</v>
      </c>
      <c r="P48" t="s">
        <v>199</v>
      </c>
      <c r="T48" t="s">
        <v>165</v>
      </c>
      <c r="U48" t="str">
        <f t="shared" si="0"/>
        <v>1657/7/29</v>
      </c>
    </row>
    <row r="49" spans="1:21" x14ac:dyDescent="0.2">
      <c r="A49">
        <v>7</v>
      </c>
      <c r="B49">
        <v>1657</v>
      </c>
      <c r="C49">
        <v>8</v>
      </c>
      <c r="D49">
        <v>5</v>
      </c>
      <c r="E49" t="s">
        <v>200</v>
      </c>
      <c r="F49" t="s">
        <v>42</v>
      </c>
      <c r="I49" t="s">
        <v>99</v>
      </c>
      <c r="K49" t="s">
        <v>201</v>
      </c>
      <c r="L49" t="s">
        <v>92</v>
      </c>
      <c r="M49" t="s">
        <v>48</v>
      </c>
      <c r="P49" t="s">
        <v>85</v>
      </c>
      <c r="Q49" t="s">
        <v>94</v>
      </c>
      <c r="T49" t="s">
        <v>165</v>
      </c>
      <c r="U49" t="str">
        <f t="shared" si="0"/>
        <v>1657/8/5</v>
      </c>
    </row>
    <row r="50" spans="1:21" x14ac:dyDescent="0.2">
      <c r="A50">
        <v>8</v>
      </c>
      <c r="B50">
        <v>1657</v>
      </c>
      <c r="C50">
        <v>8</v>
      </c>
      <c r="D50">
        <v>23</v>
      </c>
      <c r="E50" t="s">
        <v>112</v>
      </c>
      <c r="F50" t="s">
        <v>38</v>
      </c>
      <c r="K50" t="s">
        <v>202</v>
      </c>
      <c r="L50" t="s">
        <v>92</v>
      </c>
      <c r="M50" t="s">
        <v>46</v>
      </c>
      <c r="O50" t="s">
        <v>203</v>
      </c>
      <c r="P50" t="s">
        <v>145</v>
      </c>
      <c r="Q50" t="s">
        <v>144</v>
      </c>
      <c r="T50" t="s">
        <v>206</v>
      </c>
      <c r="U50" t="str">
        <f t="shared" si="0"/>
        <v>1657/8/23</v>
      </c>
    </row>
    <row r="51" spans="1:21" x14ac:dyDescent="0.2">
      <c r="A51">
        <v>8</v>
      </c>
      <c r="B51">
        <v>1657</v>
      </c>
      <c r="C51">
        <v>9</v>
      </c>
      <c r="D51">
        <v>23</v>
      </c>
      <c r="E51" t="s">
        <v>204</v>
      </c>
      <c r="F51" t="s">
        <v>58</v>
      </c>
      <c r="H51" t="s">
        <v>33</v>
      </c>
      <c r="K51" t="s">
        <v>205</v>
      </c>
      <c r="L51" t="s">
        <v>55</v>
      </c>
      <c r="P51" t="s">
        <v>85</v>
      </c>
      <c r="T51" t="s">
        <v>206</v>
      </c>
      <c r="U51" t="str">
        <f t="shared" si="0"/>
        <v>1657/9/23</v>
      </c>
    </row>
    <row r="52" spans="1:21" x14ac:dyDescent="0.2">
      <c r="A52">
        <v>8</v>
      </c>
      <c r="B52">
        <v>1657</v>
      </c>
      <c r="C52">
        <v>10</v>
      </c>
      <c r="D52">
        <v>7</v>
      </c>
      <c r="E52" t="s">
        <v>72</v>
      </c>
      <c r="F52" t="s">
        <v>28</v>
      </c>
      <c r="K52" t="s">
        <v>207</v>
      </c>
      <c r="L52" t="s">
        <v>56</v>
      </c>
      <c r="T52" t="s">
        <v>206</v>
      </c>
      <c r="U52" t="str">
        <f t="shared" ref="U52:U115" si="1">B52&amp;"/"&amp;C52&amp;"/"&amp;D52</f>
        <v>1657/10/7</v>
      </c>
    </row>
    <row r="53" spans="1:21" x14ac:dyDescent="0.2">
      <c r="A53">
        <v>8</v>
      </c>
      <c r="B53">
        <v>1657</v>
      </c>
      <c r="C53">
        <v>10</v>
      </c>
      <c r="D53">
        <v>21</v>
      </c>
      <c r="E53" t="s">
        <v>72</v>
      </c>
      <c r="F53" t="s">
        <v>43</v>
      </c>
      <c r="K53" t="s">
        <v>127</v>
      </c>
      <c r="L53" t="s">
        <v>56</v>
      </c>
      <c r="M53" t="s">
        <v>35</v>
      </c>
      <c r="T53" t="s">
        <v>206</v>
      </c>
      <c r="U53" t="str">
        <f t="shared" si="1"/>
        <v>1657/10/21</v>
      </c>
    </row>
    <row r="54" spans="1:21" x14ac:dyDescent="0.2">
      <c r="A54">
        <v>8</v>
      </c>
      <c r="B54">
        <v>1657</v>
      </c>
      <c r="C54">
        <v>11</v>
      </c>
      <c r="D54">
        <v>11</v>
      </c>
      <c r="E54" t="s">
        <v>208</v>
      </c>
      <c r="F54" t="s">
        <v>63</v>
      </c>
      <c r="K54" t="s">
        <v>103</v>
      </c>
      <c r="M54" t="s">
        <v>35</v>
      </c>
      <c r="T54" t="s">
        <v>206</v>
      </c>
      <c r="U54" t="str">
        <f t="shared" si="1"/>
        <v>1657/11/11</v>
      </c>
    </row>
    <row r="55" spans="1:21" x14ac:dyDescent="0.2">
      <c r="A55">
        <v>8</v>
      </c>
      <c r="B55">
        <v>1657</v>
      </c>
      <c r="C55">
        <v>11</v>
      </c>
      <c r="D55">
        <v>18</v>
      </c>
      <c r="E55" t="s">
        <v>209</v>
      </c>
      <c r="F55" t="s">
        <v>46</v>
      </c>
      <c r="K55" t="s">
        <v>39</v>
      </c>
      <c r="L55" t="s">
        <v>210</v>
      </c>
      <c r="M55" t="s">
        <v>63</v>
      </c>
      <c r="T55" t="s">
        <v>206</v>
      </c>
      <c r="U55" t="str">
        <f t="shared" si="1"/>
        <v>1657/11/18</v>
      </c>
    </row>
    <row r="56" spans="1:21" x14ac:dyDescent="0.2">
      <c r="A56">
        <v>8</v>
      </c>
      <c r="B56">
        <v>1657</v>
      </c>
      <c r="C56">
        <v>11</v>
      </c>
      <c r="D56">
        <v>25</v>
      </c>
      <c r="E56" t="s">
        <v>166</v>
      </c>
      <c r="F56" t="s">
        <v>38</v>
      </c>
      <c r="K56" t="s">
        <v>79</v>
      </c>
      <c r="L56" t="s">
        <v>211</v>
      </c>
      <c r="M56" t="s">
        <v>43</v>
      </c>
      <c r="T56" t="s">
        <v>206</v>
      </c>
      <c r="U56" t="str">
        <f t="shared" si="1"/>
        <v>1657/11/25</v>
      </c>
    </row>
    <row r="57" spans="1:21" x14ac:dyDescent="0.2">
      <c r="A57">
        <v>8</v>
      </c>
      <c r="B57">
        <v>1658</v>
      </c>
      <c r="C57">
        <v>1</v>
      </c>
      <c r="E57" t="s">
        <v>103</v>
      </c>
      <c r="F57" t="s">
        <v>36</v>
      </c>
      <c r="G57" t="s">
        <v>212</v>
      </c>
      <c r="K57" t="s">
        <v>216</v>
      </c>
      <c r="L57" t="s">
        <v>214</v>
      </c>
      <c r="M57" t="s">
        <v>215</v>
      </c>
      <c r="P57" t="s">
        <v>85</v>
      </c>
      <c r="Q57" t="s">
        <v>217</v>
      </c>
      <c r="R57" t="s">
        <v>213</v>
      </c>
      <c r="T57" t="s">
        <v>206</v>
      </c>
      <c r="U57" t="str">
        <f t="shared" si="1"/>
        <v>1658/1/</v>
      </c>
    </row>
    <row r="58" spans="1:21" x14ac:dyDescent="0.2">
      <c r="A58">
        <v>8</v>
      </c>
      <c r="B58">
        <v>1658</v>
      </c>
      <c r="C58">
        <v>1</v>
      </c>
      <c r="E58" t="s">
        <v>73</v>
      </c>
      <c r="F58" t="s">
        <v>42</v>
      </c>
      <c r="K58" t="s">
        <v>209</v>
      </c>
      <c r="L58" t="s">
        <v>211</v>
      </c>
      <c r="M58" t="s">
        <v>218</v>
      </c>
      <c r="T58" t="s">
        <v>206</v>
      </c>
      <c r="U58" t="str">
        <f t="shared" si="1"/>
        <v>1658/1/</v>
      </c>
    </row>
    <row r="59" spans="1:21" x14ac:dyDescent="0.2">
      <c r="A59">
        <v>8</v>
      </c>
      <c r="B59">
        <v>1658</v>
      </c>
      <c r="C59">
        <v>1</v>
      </c>
      <c r="E59" t="s">
        <v>39</v>
      </c>
      <c r="F59" t="s">
        <v>48</v>
      </c>
      <c r="L59" t="s">
        <v>55</v>
      </c>
      <c r="O59" t="s">
        <v>219</v>
      </c>
      <c r="T59" t="s">
        <v>206</v>
      </c>
      <c r="U59" t="str">
        <f t="shared" si="1"/>
        <v>1658/1/</v>
      </c>
    </row>
    <row r="60" spans="1:21" x14ac:dyDescent="0.2">
      <c r="A60">
        <v>8</v>
      </c>
      <c r="B60">
        <v>1658</v>
      </c>
      <c r="C60">
        <v>1</v>
      </c>
      <c r="E60" t="s">
        <v>220</v>
      </c>
      <c r="F60" t="s">
        <v>189</v>
      </c>
      <c r="I60" t="s">
        <v>221</v>
      </c>
      <c r="K60" t="s">
        <v>62</v>
      </c>
      <c r="L60" t="s">
        <v>56</v>
      </c>
      <c r="M60" t="s">
        <v>93</v>
      </c>
      <c r="T60" t="s">
        <v>206</v>
      </c>
      <c r="U60" t="str">
        <f t="shared" si="1"/>
        <v>1658/1/</v>
      </c>
    </row>
    <row r="61" spans="1:21" x14ac:dyDescent="0.2">
      <c r="A61">
        <v>9</v>
      </c>
      <c r="B61">
        <v>1658</v>
      </c>
      <c r="C61">
        <v>2</v>
      </c>
      <c r="D61">
        <v>17</v>
      </c>
      <c r="E61" t="s">
        <v>222</v>
      </c>
      <c r="F61" t="s">
        <v>223</v>
      </c>
      <c r="K61" t="s">
        <v>122</v>
      </c>
      <c r="L61" t="s">
        <v>27</v>
      </c>
      <c r="M61" t="s">
        <v>93</v>
      </c>
      <c r="T61" t="s">
        <v>206</v>
      </c>
      <c r="U61" t="str">
        <f t="shared" si="1"/>
        <v>1658/2/17</v>
      </c>
    </row>
    <row r="62" spans="1:21" x14ac:dyDescent="0.2">
      <c r="A62">
        <v>9</v>
      </c>
      <c r="B62">
        <v>1658</v>
      </c>
      <c r="C62">
        <v>2</v>
      </c>
      <c r="D62">
        <v>24</v>
      </c>
      <c r="E62" t="s">
        <v>72</v>
      </c>
      <c r="F62" t="s">
        <v>43</v>
      </c>
      <c r="K62" t="s">
        <v>108</v>
      </c>
      <c r="L62" t="s">
        <v>56</v>
      </c>
      <c r="M62" t="s">
        <v>123</v>
      </c>
      <c r="O62" t="s">
        <v>152</v>
      </c>
      <c r="T62" t="s">
        <v>206</v>
      </c>
      <c r="U62" t="str">
        <f t="shared" si="1"/>
        <v>1658/2/24</v>
      </c>
    </row>
    <row r="63" spans="1:21" x14ac:dyDescent="0.2">
      <c r="A63">
        <v>9</v>
      </c>
      <c r="B63">
        <v>1658</v>
      </c>
      <c r="C63">
        <v>7</v>
      </c>
      <c r="D63">
        <v>14</v>
      </c>
      <c r="E63" t="s">
        <v>224</v>
      </c>
      <c r="F63" t="s">
        <v>225</v>
      </c>
      <c r="K63" t="s">
        <v>226</v>
      </c>
      <c r="L63" t="s">
        <v>92</v>
      </c>
      <c r="M63" t="s">
        <v>98</v>
      </c>
      <c r="P63" t="s">
        <v>85</v>
      </c>
      <c r="Q63" t="s">
        <v>153</v>
      </c>
      <c r="T63" t="s">
        <v>206</v>
      </c>
      <c r="U63" t="str">
        <f t="shared" si="1"/>
        <v>1658/7/14</v>
      </c>
    </row>
    <row r="64" spans="1:21" x14ac:dyDescent="0.2">
      <c r="A64">
        <v>9</v>
      </c>
      <c r="B64">
        <v>1658</v>
      </c>
      <c r="C64">
        <v>7</v>
      </c>
      <c r="D64">
        <v>28</v>
      </c>
      <c r="E64" t="s">
        <v>142</v>
      </c>
      <c r="F64" t="s">
        <v>35</v>
      </c>
      <c r="K64" t="s">
        <v>227</v>
      </c>
      <c r="L64" t="s">
        <v>211</v>
      </c>
      <c r="T64" t="s">
        <v>206</v>
      </c>
      <c r="U64" t="str">
        <f t="shared" si="1"/>
        <v>1658/7/28</v>
      </c>
    </row>
    <row r="65" spans="1:21" x14ac:dyDescent="0.2">
      <c r="A65">
        <v>9</v>
      </c>
      <c r="B65">
        <v>1658</v>
      </c>
      <c r="C65">
        <v>7</v>
      </c>
      <c r="D65">
        <v>21</v>
      </c>
      <c r="E65" t="s">
        <v>222</v>
      </c>
      <c r="F65" t="s">
        <v>46</v>
      </c>
      <c r="K65" t="s">
        <v>39</v>
      </c>
      <c r="L65" t="s">
        <v>182</v>
      </c>
      <c r="M65" t="s">
        <v>63</v>
      </c>
      <c r="P65" t="s">
        <v>153</v>
      </c>
      <c r="Q65" t="s">
        <v>228</v>
      </c>
      <c r="T65" t="s">
        <v>206</v>
      </c>
      <c r="U65" t="str">
        <f t="shared" si="1"/>
        <v>1658/7/21</v>
      </c>
    </row>
    <row r="66" spans="1:21" x14ac:dyDescent="0.2">
      <c r="A66">
        <v>9</v>
      </c>
      <c r="B66">
        <v>1658</v>
      </c>
      <c r="C66">
        <v>10</v>
      </c>
      <c r="D66">
        <v>13</v>
      </c>
      <c r="E66" t="s">
        <v>54</v>
      </c>
      <c r="F66" t="s">
        <v>229</v>
      </c>
      <c r="K66" t="s">
        <v>230</v>
      </c>
      <c r="L66" t="s">
        <v>27</v>
      </c>
      <c r="M66" t="s">
        <v>58</v>
      </c>
      <c r="P66" t="s">
        <v>90</v>
      </c>
      <c r="Q66" t="s">
        <v>231</v>
      </c>
      <c r="T66" t="s">
        <v>206</v>
      </c>
      <c r="U66" t="str">
        <f t="shared" si="1"/>
        <v>1658/10/13</v>
      </c>
    </row>
    <row r="67" spans="1:21" x14ac:dyDescent="0.2">
      <c r="A67">
        <v>9</v>
      </c>
      <c r="B67">
        <v>1658</v>
      </c>
      <c r="C67">
        <v>11</v>
      </c>
      <c r="D67">
        <v>4</v>
      </c>
      <c r="E67" t="s">
        <v>232</v>
      </c>
      <c r="F67" t="s">
        <v>46</v>
      </c>
      <c r="K67" t="s">
        <v>72</v>
      </c>
      <c r="L67" t="s">
        <v>56</v>
      </c>
      <c r="M67" t="s">
        <v>35</v>
      </c>
      <c r="P67" t="s">
        <v>85</v>
      </c>
      <c r="Q67" t="s">
        <v>153</v>
      </c>
      <c r="T67" t="s">
        <v>206</v>
      </c>
      <c r="U67" t="str">
        <f t="shared" si="1"/>
        <v>1658/11/4</v>
      </c>
    </row>
    <row r="68" spans="1:21" x14ac:dyDescent="0.2">
      <c r="A68">
        <v>9</v>
      </c>
      <c r="B68">
        <v>1658</v>
      </c>
      <c r="C68">
        <v>11</v>
      </c>
      <c r="D68">
        <v>24</v>
      </c>
      <c r="E68" t="s">
        <v>233</v>
      </c>
      <c r="F68" t="s">
        <v>28</v>
      </c>
      <c r="I68" t="s">
        <v>234</v>
      </c>
      <c r="K68" t="s">
        <v>72</v>
      </c>
      <c r="L68" t="s">
        <v>92</v>
      </c>
      <c r="M68" t="s">
        <v>43</v>
      </c>
      <c r="P68" t="s">
        <v>235</v>
      </c>
      <c r="Q68" t="s">
        <v>153</v>
      </c>
      <c r="T68" t="s">
        <v>206</v>
      </c>
      <c r="U68" t="str">
        <f t="shared" si="1"/>
        <v>1658/11/24</v>
      </c>
    </row>
    <row r="69" spans="1:21" x14ac:dyDescent="0.2">
      <c r="A69">
        <v>9</v>
      </c>
      <c r="B69">
        <v>1658</v>
      </c>
      <c r="C69">
        <v>11</v>
      </c>
      <c r="D69">
        <v>24</v>
      </c>
      <c r="E69" t="s">
        <v>41</v>
      </c>
      <c r="F69" t="s">
        <v>42</v>
      </c>
      <c r="T69" t="s">
        <v>206</v>
      </c>
      <c r="U69" t="str">
        <f t="shared" si="1"/>
        <v>1658/11/24</v>
      </c>
    </row>
    <row r="70" spans="1:21" x14ac:dyDescent="0.2">
      <c r="A70">
        <v>9</v>
      </c>
      <c r="B70">
        <v>1659</v>
      </c>
      <c r="C70">
        <v>1</v>
      </c>
      <c r="E70" t="s">
        <v>236</v>
      </c>
      <c r="F70" t="s">
        <v>46</v>
      </c>
      <c r="H70" t="s">
        <v>237</v>
      </c>
      <c r="K70" t="s">
        <v>72</v>
      </c>
      <c r="L70" t="s">
        <v>56</v>
      </c>
      <c r="M70" t="s">
        <v>43</v>
      </c>
      <c r="P70" t="s">
        <v>85</v>
      </c>
      <c r="Q70" t="s">
        <v>238</v>
      </c>
      <c r="T70" t="s">
        <v>206</v>
      </c>
      <c r="U70" t="str">
        <f t="shared" si="1"/>
        <v>1659/1/</v>
      </c>
    </row>
    <row r="71" spans="1:21" x14ac:dyDescent="0.2">
      <c r="A71">
        <v>9</v>
      </c>
      <c r="B71">
        <v>1659</v>
      </c>
      <c r="C71">
        <v>1</v>
      </c>
      <c r="E71" t="s">
        <v>239</v>
      </c>
      <c r="F71" t="s">
        <v>31</v>
      </c>
      <c r="K71" t="s">
        <v>240</v>
      </c>
      <c r="L71" t="s">
        <v>241</v>
      </c>
      <c r="P71" t="s">
        <v>85</v>
      </c>
      <c r="T71" t="s">
        <v>206</v>
      </c>
      <c r="U71" t="str">
        <f t="shared" si="1"/>
        <v>1659/1/</v>
      </c>
    </row>
    <row r="72" spans="1:21" x14ac:dyDescent="0.2">
      <c r="A72">
        <v>10</v>
      </c>
      <c r="B72">
        <v>1659</v>
      </c>
      <c r="C72">
        <v>2</v>
      </c>
      <c r="D72">
        <v>9</v>
      </c>
      <c r="E72" t="s">
        <v>243</v>
      </c>
      <c r="F72" t="s">
        <v>128</v>
      </c>
      <c r="K72" t="s">
        <v>244</v>
      </c>
      <c r="L72" t="s">
        <v>65</v>
      </c>
      <c r="M72" t="s">
        <v>70</v>
      </c>
      <c r="P72" t="s">
        <v>245</v>
      </c>
      <c r="Q72" t="s">
        <v>246</v>
      </c>
      <c r="R72" t="s">
        <v>257</v>
      </c>
      <c r="T72" t="s">
        <v>242</v>
      </c>
      <c r="U72" t="str">
        <f t="shared" si="1"/>
        <v>1659/2/9</v>
      </c>
    </row>
    <row r="73" spans="1:21" x14ac:dyDescent="0.2">
      <c r="A73">
        <v>10</v>
      </c>
      <c r="B73">
        <v>1659</v>
      </c>
      <c r="C73">
        <v>2</v>
      </c>
      <c r="D73">
        <v>9</v>
      </c>
      <c r="E73" t="s">
        <v>247</v>
      </c>
      <c r="F73" t="s">
        <v>35</v>
      </c>
      <c r="I73" t="s">
        <v>99</v>
      </c>
      <c r="K73" t="s">
        <v>248</v>
      </c>
      <c r="L73" t="s">
        <v>92</v>
      </c>
      <c r="M73" t="s">
        <v>63</v>
      </c>
      <c r="P73" t="s">
        <v>81</v>
      </c>
      <c r="Q73" t="s">
        <v>249</v>
      </c>
      <c r="R73" t="s">
        <v>257</v>
      </c>
      <c r="T73" t="s">
        <v>242</v>
      </c>
      <c r="U73" t="str">
        <f t="shared" si="1"/>
        <v>1659/2/9</v>
      </c>
    </row>
    <row r="74" spans="1:21" x14ac:dyDescent="0.2">
      <c r="A74">
        <v>10</v>
      </c>
      <c r="B74">
        <v>1659</v>
      </c>
      <c r="C74">
        <v>5</v>
      </c>
      <c r="D74">
        <v>4</v>
      </c>
      <c r="E74" t="s">
        <v>250</v>
      </c>
      <c r="F74" t="s">
        <v>42</v>
      </c>
      <c r="I74" t="s">
        <v>251</v>
      </c>
      <c r="K74" t="s">
        <v>62</v>
      </c>
      <c r="L74" t="s">
        <v>136</v>
      </c>
      <c r="M74" t="s">
        <v>31</v>
      </c>
      <c r="O74" t="s">
        <v>251</v>
      </c>
      <c r="P74" t="s">
        <v>252</v>
      </c>
      <c r="Q74" t="s">
        <v>253</v>
      </c>
      <c r="R74" t="s">
        <v>258</v>
      </c>
      <c r="T74" t="s">
        <v>242</v>
      </c>
      <c r="U74" t="str">
        <f t="shared" si="1"/>
        <v>1659/5/4</v>
      </c>
    </row>
    <row r="75" spans="1:21" x14ac:dyDescent="0.2">
      <c r="A75">
        <v>10</v>
      </c>
      <c r="B75">
        <v>1659</v>
      </c>
      <c r="C75">
        <v>6</v>
      </c>
      <c r="D75">
        <v>15</v>
      </c>
      <c r="E75" t="s">
        <v>112</v>
      </c>
      <c r="F75" t="s">
        <v>46</v>
      </c>
      <c r="K75" t="s">
        <v>73</v>
      </c>
      <c r="L75" t="s">
        <v>92</v>
      </c>
      <c r="M75" t="s">
        <v>35</v>
      </c>
      <c r="P75" t="s">
        <v>85</v>
      </c>
      <c r="Q75" t="s">
        <v>217</v>
      </c>
      <c r="T75" t="s">
        <v>242</v>
      </c>
      <c r="U75" t="str">
        <f t="shared" si="1"/>
        <v>1659/6/15</v>
      </c>
    </row>
    <row r="76" spans="1:21" x14ac:dyDescent="0.2">
      <c r="A76">
        <v>10</v>
      </c>
      <c r="B76">
        <v>1659</v>
      </c>
      <c r="C76">
        <v>8</v>
      </c>
      <c r="E76" t="s">
        <v>60</v>
      </c>
      <c r="F76" t="s">
        <v>28</v>
      </c>
      <c r="H76" t="s">
        <v>72</v>
      </c>
      <c r="K76" t="s">
        <v>127</v>
      </c>
      <c r="L76" t="s">
        <v>241</v>
      </c>
      <c r="M76" t="s">
        <v>38</v>
      </c>
      <c r="P76" t="s">
        <v>254</v>
      </c>
      <c r="Q76" t="s">
        <v>153</v>
      </c>
      <c r="T76" t="s">
        <v>242</v>
      </c>
      <c r="U76" t="str">
        <f t="shared" si="1"/>
        <v>1659/8/</v>
      </c>
    </row>
    <row r="77" spans="1:21" x14ac:dyDescent="0.2">
      <c r="A77">
        <v>10</v>
      </c>
      <c r="B77">
        <v>1659</v>
      </c>
      <c r="C77">
        <v>9</v>
      </c>
      <c r="D77">
        <v>8</v>
      </c>
      <c r="E77" t="s">
        <v>155</v>
      </c>
      <c r="F77" t="s">
        <v>58</v>
      </c>
      <c r="L77" t="s">
        <v>157</v>
      </c>
      <c r="T77" t="s">
        <v>242</v>
      </c>
      <c r="U77" t="str">
        <f t="shared" si="1"/>
        <v>1659/9/8</v>
      </c>
    </row>
    <row r="78" spans="1:21" x14ac:dyDescent="0.2">
      <c r="A78">
        <v>10</v>
      </c>
      <c r="B78">
        <v>1659</v>
      </c>
      <c r="C78">
        <v>9</v>
      </c>
      <c r="D78">
        <v>14</v>
      </c>
      <c r="E78" t="s">
        <v>207</v>
      </c>
      <c r="F78" t="s">
        <v>42</v>
      </c>
      <c r="K78" t="s">
        <v>122</v>
      </c>
      <c r="L78" t="s">
        <v>92</v>
      </c>
      <c r="M78" t="s">
        <v>48</v>
      </c>
      <c r="P78" t="s">
        <v>145</v>
      </c>
      <c r="T78" t="s">
        <v>242</v>
      </c>
      <c r="U78" t="str">
        <f t="shared" si="1"/>
        <v>1659/9/14</v>
      </c>
    </row>
    <row r="79" spans="1:21" x14ac:dyDescent="0.2">
      <c r="A79">
        <v>10</v>
      </c>
      <c r="B79">
        <v>1659</v>
      </c>
      <c r="C79">
        <v>9</v>
      </c>
      <c r="D79">
        <v>21</v>
      </c>
      <c r="E79" t="s">
        <v>88</v>
      </c>
      <c r="F79" t="s">
        <v>93</v>
      </c>
      <c r="H79" t="s">
        <v>33</v>
      </c>
      <c r="T79" t="s">
        <v>242</v>
      </c>
      <c r="U79" t="str">
        <f t="shared" si="1"/>
        <v>1659/9/21</v>
      </c>
    </row>
    <row r="80" spans="1:21" x14ac:dyDescent="0.2">
      <c r="A80">
        <v>10</v>
      </c>
      <c r="B80">
        <v>1659</v>
      </c>
      <c r="C80">
        <v>10</v>
      </c>
      <c r="D80">
        <v>21</v>
      </c>
      <c r="E80" t="s">
        <v>26</v>
      </c>
      <c r="F80" t="s">
        <v>189</v>
      </c>
      <c r="H80" t="s">
        <v>33</v>
      </c>
      <c r="K80" t="s">
        <v>33</v>
      </c>
      <c r="L80" t="s">
        <v>27</v>
      </c>
      <c r="M80" t="s">
        <v>31</v>
      </c>
      <c r="P80" t="s">
        <v>145</v>
      </c>
      <c r="Q80" t="s">
        <v>246</v>
      </c>
      <c r="R80" t="s">
        <v>139</v>
      </c>
      <c r="T80" t="s">
        <v>242</v>
      </c>
      <c r="U80" t="str">
        <f t="shared" si="1"/>
        <v>1659/10/21</v>
      </c>
    </row>
    <row r="81" spans="1:21" x14ac:dyDescent="0.2">
      <c r="A81">
        <v>10</v>
      </c>
      <c r="B81">
        <v>1659</v>
      </c>
      <c r="C81">
        <v>11</v>
      </c>
      <c r="D81">
        <v>23</v>
      </c>
      <c r="E81" t="s">
        <v>255</v>
      </c>
      <c r="F81" t="s">
        <v>128</v>
      </c>
      <c r="K81" t="s">
        <v>54</v>
      </c>
      <c r="L81" t="s">
        <v>256</v>
      </c>
      <c r="M81" t="s">
        <v>38</v>
      </c>
      <c r="P81" t="s">
        <v>246</v>
      </c>
      <c r="T81" t="s">
        <v>242</v>
      </c>
      <c r="U81" t="str">
        <f t="shared" si="1"/>
        <v>1659/11/23</v>
      </c>
    </row>
    <row r="82" spans="1:21" x14ac:dyDescent="0.2">
      <c r="A82">
        <v>11</v>
      </c>
      <c r="B82">
        <v>1660</v>
      </c>
      <c r="C82">
        <v>2</v>
      </c>
      <c r="D82">
        <v>1</v>
      </c>
      <c r="E82" t="s">
        <v>39</v>
      </c>
      <c r="F82" t="s">
        <v>259</v>
      </c>
      <c r="K82" t="s">
        <v>39</v>
      </c>
      <c r="L82" t="s">
        <v>65</v>
      </c>
      <c r="M82" t="s">
        <v>260</v>
      </c>
      <c r="P82" t="s">
        <v>85</v>
      </c>
      <c r="Q82" t="s">
        <v>245</v>
      </c>
      <c r="T82" t="s">
        <v>242</v>
      </c>
      <c r="U82" t="str">
        <f t="shared" si="1"/>
        <v>1660/2/1</v>
      </c>
    </row>
    <row r="83" spans="1:21" x14ac:dyDescent="0.2">
      <c r="A83">
        <v>11</v>
      </c>
      <c r="B83">
        <v>1660</v>
      </c>
      <c r="C83">
        <v>10</v>
      </c>
      <c r="D83">
        <v>10</v>
      </c>
      <c r="E83" t="s">
        <v>261</v>
      </c>
      <c r="F83" t="s">
        <v>38</v>
      </c>
      <c r="K83" t="s">
        <v>72</v>
      </c>
      <c r="L83" t="s">
        <v>92</v>
      </c>
      <c r="M83" t="s">
        <v>148</v>
      </c>
      <c r="P83" t="s">
        <v>85</v>
      </c>
      <c r="Q83" t="s">
        <v>179</v>
      </c>
      <c r="R83" t="s">
        <v>131</v>
      </c>
      <c r="T83" t="s">
        <v>242</v>
      </c>
      <c r="U83" t="str">
        <f t="shared" si="1"/>
        <v>1660/10/10</v>
      </c>
    </row>
    <row r="84" spans="1:21" x14ac:dyDescent="0.2">
      <c r="A84">
        <v>11</v>
      </c>
      <c r="B84">
        <v>1660</v>
      </c>
      <c r="C84">
        <v>10</v>
      </c>
      <c r="D84">
        <v>17</v>
      </c>
      <c r="E84" t="s">
        <v>464</v>
      </c>
      <c r="F84" t="s">
        <v>35</v>
      </c>
      <c r="K84" t="s">
        <v>263</v>
      </c>
      <c r="L84" t="s">
        <v>262</v>
      </c>
      <c r="M84" t="s">
        <v>31</v>
      </c>
      <c r="P84" t="s">
        <v>85</v>
      </c>
      <c r="Q84" t="s">
        <v>153</v>
      </c>
      <c r="R84" t="s">
        <v>146</v>
      </c>
      <c r="T84" t="s">
        <v>242</v>
      </c>
      <c r="U84" t="str">
        <f t="shared" si="1"/>
        <v>1660/10/17</v>
      </c>
    </row>
    <row r="85" spans="1:21" x14ac:dyDescent="0.2">
      <c r="A85">
        <v>11</v>
      </c>
      <c r="B85">
        <v>1660</v>
      </c>
      <c r="C85">
        <v>10</v>
      </c>
      <c r="D85">
        <v>24</v>
      </c>
      <c r="E85" t="s">
        <v>264</v>
      </c>
      <c r="F85" t="s">
        <v>38</v>
      </c>
      <c r="K85" t="s">
        <v>265</v>
      </c>
      <c r="L85" t="s">
        <v>27</v>
      </c>
      <c r="M85" t="s">
        <v>31</v>
      </c>
      <c r="P85" t="s">
        <v>245</v>
      </c>
      <c r="Q85" t="s">
        <v>266</v>
      </c>
      <c r="R85" t="s">
        <v>151</v>
      </c>
      <c r="T85" t="s">
        <v>242</v>
      </c>
      <c r="U85" t="str">
        <f t="shared" si="1"/>
        <v>1660/10/24</v>
      </c>
    </row>
    <row r="86" spans="1:21" x14ac:dyDescent="0.2">
      <c r="A86">
        <v>11</v>
      </c>
      <c r="B86">
        <v>1660</v>
      </c>
      <c r="C86">
        <v>10</v>
      </c>
      <c r="D86">
        <v>31</v>
      </c>
      <c r="E86" t="s">
        <v>267</v>
      </c>
      <c r="F86" t="s">
        <v>31</v>
      </c>
      <c r="K86" t="s">
        <v>268</v>
      </c>
      <c r="L86" t="s">
        <v>157</v>
      </c>
      <c r="M86" t="s">
        <v>48</v>
      </c>
      <c r="P86" t="s">
        <v>245</v>
      </c>
      <c r="Q86" t="s">
        <v>246</v>
      </c>
      <c r="R86" t="s">
        <v>133</v>
      </c>
      <c r="T86" t="s">
        <v>242</v>
      </c>
      <c r="U86" t="str">
        <f t="shared" si="1"/>
        <v>1660/10/31</v>
      </c>
    </row>
    <row r="87" spans="1:21" x14ac:dyDescent="0.2">
      <c r="A87">
        <v>11</v>
      </c>
      <c r="B87">
        <v>1661</v>
      </c>
      <c r="C87">
        <v>1</v>
      </c>
      <c r="D87">
        <v>23</v>
      </c>
      <c r="E87" t="s">
        <v>209</v>
      </c>
      <c r="F87" t="s">
        <v>43</v>
      </c>
      <c r="K87" t="s">
        <v>269</v>
      </c>
      <c r="L87" t="s">
        <v>241</v>
      </c>
      <c r="M87" t="s">
        <v>70</v>
      </c>
      <c r="P87" t="s">
        <v>85</v>
      </c>
      <c r="Q87" t="s">
        <v>217</v>
      </c>
      <c r="R87" t="s">
        <v>270</v>
      </c>
      <c r="T87" t="s">
        <v>242</v>
      </c>
      <c r="U87" t="str">
        <f t="shared" si="1"/>
        <v>1661/1/23</v>
      </c>
    </row>
    <row r="88" spans="1:21" x14ac:dyDescent="0.2">
      <c r="A88">
        <v>11</v>
      </c>
      <c r="B88">
        <v>1661</v>
      </c>
      <c r="C88">
        <v>1</v>
      </c>
      <c r="D88">
        <v>30</v>
      </c>
      <c r="E88" t="s">
        <v>271</v>
      </c>
      <c r="F88" t="s">
        <v>272</v>
      </c>
      <c r="K88" t="s">
        <v>112</v>
      </c>
      <c r="L88" t="s">
        <v>65</v>
      </c>
      <c r="M88" t="s">
        <v>35</v>
      </c>
      <c r="P88" t="s">
        <v>85</v>
      </c>
      <c r="Q88" t="s">
        <v>179</v>
      </c>
      <c r="R88" t="s">
        <v>273</v>
      </c>
      <c r="T88" t="s">
        <v>242</v>
      </c>
      <c r="U88" t="str">
        <f t="shared" si="1"/>
        <v>1661/1/30</v>
      </c>
    </row>
    <row r="89" spans="1:21" x14ac:dyDescent="0.2">
      <c r="A89">
        <v>11</v>
      </c>
      <c r="B89">
        <v>1661</v>
      </c>
      <c r="C89">
        <v>2</v>
      </c>
      <c r="D89">
        <v>6</v>
      </c>
      <c r="E89" t="s">
        <v>161</v>
      </c>
      <c r="F89" t="s">
        <v>35</v>
      </c>
      <c r="K89" t="s">
        <v>274</v>
      </c>
      <c r="L89" t="s">
        <v>65</v>
      </c>
      <c r="M89" t="s">
        <v>93</v>
      </c>
      <c r="P89" t="s">
        <v>85</v>
      </c>
      <c r="Q89" t="s">
        <v>153</v>
      </c>
      <c r="R89" t="s">
        <v>275</v>
      </c>
      <c r="T89" t="s">
        <v>242</v>
      </c>
      <c r="U89" t="str">
        <f t="shared" si="1"/>
        <v>1661/2/6</v>
      </c>
    </row>
    <row r="90" spans="1:21" x14ac:dyDescent="0.2">
      <c r="A90">
        <v>11</v>
      </c>
      <c r="B90">
        <v>1661</v>
      </c>
      <c r="C90">
        <v>9</v>
      </c>
      <c r="D90">
        <v>18</v>
      </c>
      <c r="E90" t="s">
        <v>26</v>
      </c>
      <c r="F90" t="s">
        <v>31</v>
      </c>
      <c r="K90" t="s">
        <v>243</v>
      </c>
      <c r="L90" t="s">
        <v>55</v>
      </c>
      <c r="M90" t="s">
        <v>43</v>
      </c>
      <c r="P90" t="s">
        <v>245</v>
      </c>
      <c r="Q90" t="s">
        <v>231</v>
      </c>
      <c r="T90" t="s">
        <v>242</v>
      </c>
      <c r="U90" t="str">
        <f t="shared" si="1"/>
        <v>1661/9/18</v>
      </c>
    </row>
    <row r="91" spans="1:21" x14ac:dyDescent="0.2">
      <c r="A91">
        <v>12</v>
      </c>
      <c r="B91">
        <v>1661</v>
      </c>
      <c r="C91">
        <v>10</v>
      </c>
      <c r="D91">
        <v>15</v>
      </c>
      <c r="E91" t="s">
        <v>49</v>
      </c>
      <c r="F91" t="s">
        <v>42</v>
      </c>
      <c r="K91" t="s">
        <v>122</v>
      </c>
      <c r="L91" t="s">
        <v>27</v>
      </c>
      <c r="M91" t="s">
        <v>31</v>
      </c>
      <c r="P91" t="s">
        <v>85</v>
      </c>
      <c r="Q91" t="s">
        <v>246</v>
      </c>
      <c r="T91" t="s">
        <v>276</v>
      </c>
      <c r="U91" t="str">
        <f t="shared" si="1"/>
        <v>1661/10/15</v>
      </c>
    </row>
    <row r="92" spans="1:21" x14ac:dyDescent="0.2">
      <c r="A92">
        <v>12</v>
      </c>
      <c r="B92">
        <v>1661</v>
      </c>
      <c r="C92">
        <v>10</v>
      </c>
      <c r="D92">
        <v>15</v>
      </c>
      <c r="E92" t="s">
        <v>277</v>
      </c>
      <c r="F92" t="s">
        <v>278</v>
      </c>
      <c r="H92" t="s">
        <v>33</v>
      </c>
      <c r="I92" t="s">
        <v>279</v>
      </c>
      <c r="K92" t="s">
        <v>250</v>
      </c>
      <c r="L92" t="s">
        <v>92</v>
      </c>
      <c r="M92" t="s">
        <v>225</v>
      </c>
      <c r="O92" t="s">
        <v>251</v>
      </c>
      <c r="T92" t="s">
        <v>276</v>
      </c>
      <c r="U92" t="str">
        <f t="shared" si="1"/>
        <v>1661/10/15</v>
      </c>
    </row>
    <row r="93" spans="1:21" x14ac:dyDescent="0.2">
      <c r="A93">
        <v>12</v>
      </c>
      <c r="B93">
        <v>1662</v>
      </c>
      <c r="C93">
        <v>2</v>
      </c>
      <c r="D93">
        <v>6</v>
      </c>
      <c r="E93" t="s">
        <v>280</v>
      </c>
      <c r="F93" t="s">
        <v>31</v>
      </c>
      <c r="I93" t="s">
        <v>281</v>
      </c>
      <c r="K93" t="s">
        <v>282</v>
      </c>
      <c r="L93" t="s">
        <v>56</v>
      </c>
      <c r="M93" t="s">
        <v>93</v>
      </c>
      <c r="T93" t="s">
        <v>276</v>
      </c>
      <c r="U93" t="str">
        <f t="shared" si="1"/>
        <v>1662/2/6</v>
      </c>
    </row>
    <row r="94" spans="1:21" x14ac:dyDescent="0.2">
      <c r="A94">
        <v>12</v>
      </c>
      <c r="B94">
        <v>1662</v>
      </c>
      <c r="C94">
        <v>9</v>
      </c>
      <c r="D94">
        <v>24</v>
      </c>
      <c r="E94" t="s">
        <v>75</v>
      </c>
      <c r="F94" t="s">
        <v>76</v>
      </c>
      <c r="I94" t="s">
        <v>285</v>
      </c>
      <c r="K94" t="s">
        <v>283</v>
      </c>
      <c r="L94" t="s">
        <v>241</v>
      </c>
      <c r="M94" t="s">
        <v>43</v>
      </c>
      <c r="O94" t="s">
        <v>284</v>
      </c>
      <c r="P94" t="s">
        <v>286</v>
      </c>
      <c r="Q94" t="s">
        <v>287</v>
      </c>
      <c r="T94" t="s">
        <v>276</v>
      </c>
      <c r="U94" t="str">
        <f t="shared" si="1"/>
        <v>1662/9/24</v>
      </c>
    </row>
    <row r="95" spans="1:21" x14ac:dyDescent="0.2">
      <c r="A95">
        <v>12</v>
      </c>
      <c r="B95">
        <v>1662</v>
      </c>
      <c r="C95">
        <v>10</v>
      </c>
      <c r="D95">
        <v>8</v>
      </c>
      <c r="E95" t="s">
        <v>162</v>
      </c>
      <c r="F95" t="s">
        <v>288</v>
      </c>
      <c r="L95" t="s">
        <v>65</v>
      </c>
      <c r="P95" t="s">
        <v>245</v>
      </c>
      <c r="Q95" t="s">
        <v>179</v>
      </c>
      <c r="R95" t="s">
        <v>290</v>
      </c>
      <c r="T95" t="s">
        <v>276</v>
      </c>
      <c r="U95" t="str">
        <f t="shared" si="1"/>
        <v>1662/10/8</v>
      </c>
    </row>
    <row r="96" spans="1:21" x14ac:dyDescent="0.2">
      <c r="A96">
        <v>12</v>
      </c>
      <c r="B96">
        <v>1662</v>
      </c>
      <c r="C96">
        <v>10</v>
      </c>
      <c r="D96">
        <v>18</v>
      </c>
      <c r="E96" t="s">
        <v>291</v>
      </c>
      <c r="F96" t="s">
        <v>43</v>
      </c>
      <c r="K96" t="s">
        <v>292</v>
      </c>
      <c r="L96" t="s">
        <v>27</v>
      </c>
      <c r="T96" t="s">
        <v>276</v>
      </c>
      <c r="U96" t="str">
        <f t="shared" si="1"/>
        <v>1662/10/18</v>
      </c>
    </row>
    <row r="97" spans="1:21" x14ac:dyDescent="0.2">
      <c r="A97">
        <v>12</v>
      </c>
      <c r="B97">
        <v>1662</v>
      </c>
      <c r="C97">
        <v>10</v>
      </c>
      <c r="D97">
        <v>19</v>
      </c>
      <c r="E97" t="s">
        <v>293</v>
      </c>
      <c r="F97" t="s">
        <v>294</v>
      </c>
      <c r="L97" t="s">
        <v>295</v>
      </c>
      <c r="O97" t="s">
        <v>33</v>
      </c>
      <c r="P97" t="s">
        <v>296</v>
      </c>
      <c r="Q97" t="s">
        <v>297</v>
      </c>
      <c r="T97" t="s">
        <v>276</v>
      </c>
      <c r="U97" t="str">
        <f t="shared" si="1"/>
        <v>1662/10/19</v>
      </c>
    </row>
    <row r="98" spans="1:21" x14ac:dyDescent="0.2">
      <c r="A98">
        <v>13</v>
      </c>
      <c r="B98">
        <v>1663</v>
      </c>
      <c r="C98">
        <v>2</v>
      </c>
      <c r="D98">
        <v>4</v>
      </c>
      <c r="E98" t="s">
        <v>298</v>
      </c>
      <c r="F98" t="s">
        <v>35</v>
      </c>
      <c r="K98" t="s">
        <v>299</v>
      </c>
      <c r="L98" t="s">
        <v>56</v>
      </c>
      <c r="M98" t="s">
        <v>149</v>
      </c>
      <c r="P98" t="s">
        <v>245</v>
      </c>
      <c r="T98" t="s">
        <v>276</v>
      </c>
      <c r="U98" t="str">
        <f t="shared" si="1"/>
        <v>1663/2/4</v>
      </c>
    </row>
    <row r="99" spans="1:21" x14ac:dyDescent="0.2">
      <c r="A99">
        <v>13</v>
      </c>
      <c r="B99">
        <v>1663</v>
      </c>
      <c r="C99">
        <v>4</v>
      </c>
      <c r="D99">
        <v>22</v>
      </c>
      <c r="E99" t="s">
        <v>300</v>
      </c>
      <c r="F99" t="s">
        <v>63</v>
      </c>
      <c r="I99" t="s">
        <v>251</v>
      </c>
      <c r="T99" t="s">
        <v>276</v>
      </c>
      <c r="U99" t="str">
        <f t="shared" si="1"/>
        <v>1663/4/22</v>
      </c>
    </row>
    <row r="100" spans="1:21" x14ac:dyDescent="0.2">
      <c r="A100">
        <v>13</v>
      </c>
      <c r="B100">
        <v>1663</v>
      </c>
      <c r="C100">
        <v>7</v>
      </c>
      <c r="D100">
        <v>8</v>
      </c>
      <c r="E100" t="s">
        <v>301</v>
      </c>
      <c r="F100" t="s">
        <v>302</v>
      </c>
      <c r="H100" t="s">
        <v>110</v>
      </c>
      <c r="K100" t="s">
        <v>122</v>
      </c>
      <c r="L100" t="s">
        <v>92</v>
      </c>
      <c r="M100" t="s">
        <v>38</v>
      </c>
      <c r="T100" t="s">
        <v>276</v>
      </c>
      <c r="U100" t="str">
        <f t="shared" si="1"/>
        <v>1663/7/8</v>
      </c>
    </row>
    <row r="101" spans="1:21" x14ac:dyDescent="0.2">
      <c r="A101">
        <v>13</v>
      </c>
      <c r="B101">
        <v>1663</v>
      </c>
      <c r="C101">
        <v>7</v>
      </c>
      <c r="D101">
        <v>15</v>
      </c>
      <c r="E101" t="s">
        <v>75</v>
      </c>
      <c r="F101" t="s">
        <v>35</v>
      </c>
      <c r="K101" t="s">
        <v>303</v>
      </c>
      <c r="L101" t="s">
        <v>56</v>
      </c>
      <c r="M101" t="s">
        <v>105</v>
      </c>
      <c r="T101" t="s">
        <v>276</v>
      </c>
      <c r="U101" t="str">
        <f t="shared" si="1"/>
        <v>1663/7/15</v>
      </c>
    </row>
    <row r="102" spans="1:21" x14ac:dyDescent="0.2">
      <c r="A102">
        <v>13</v>
      </c>
      <c r="B102">
        <v>1663</v>
      </c>
      <c r="C102">
        <v>9</v>
      </c>
      <c r="D102">
        <v>2</v>
      </c>
      <c r="E102" t="s">
        <v>62</v>
      </c>
      <c r="F102" t="s">
        <v>28</v>
      </c>
      <c r="K102" t="s">
        <v>304</v>
      </c>
      <c r="L102" t="s">
        <v>56</v>
      </c>
      <c r="M102" t="s">
        <v>58</v>
      </c>
      <c r="T102" t="s">
        <v>276</v>
      </c>
      <c r="U102" t="str">
        <f t="shared" si="1"/>
        <v>1663/9/2</v>
      </c>
    </row>
    <row r="103" spans="1:21" x14ac:dyDescent="0.2">
      <c r="A103">
        <v>13</v>
      </c>
      <c r="B103">
        <v>1663</v>
      </c>
      <c r="C103">
        <v>9</v>
      </c>
      <c r="D103">
        <v>2</v>
      </c>
      <c r="E103" t="s">
        <v>72</v>
      </c>
      <c r="F103" t="s">
        <v>305</v>
      </c>
      <c r="K103" t="s">
        <v>224</v>
      </c>
      <c r="L103" t="s">
        <v>56</v>
      </c>
      <c r="M103" t="s">
        <v>31</v>
      </c>
      <c r="T103" t="s">
        <v>276</v>
      </c>
      <c r="U103" t="str">
        <f t="shared" si="1"/>
        <v>1663/9/2</v>
      </c>
    </row>
    <row r="104" spans="1:21" x14ac:dyDescent="0.2">
      <c r="A104">
        <v>13</v>
      </c>
      <c r="B104">
        <v>1663</v>
      </c>
      <c r="C104">
        <v>9</v>
      </c>
      <c r="D104">
        <v>23</v>
      </c>
      <c r="E104" t="s">
        <v>83</v>
      </c>
      <c r="F104" t="s">
        <v>93</v>
      </c>
      <c r="K104" t="s">
        <v>33</v>
      </c>
      <c r="L104" t="s">
        <v>56</v>
      </c>
      <c r="M104" t="s">
        <v>31</v>
      </c>
      <c r="P104" t="s">
        <v>245</v>
      </c>
      <c r="Q104" t="s">
        <v>153</v>
      </c>
      <c r="T104" t="s">
        <v>276</v>
      </c>
      <c r="U104" t="str">
        <f t="shared" si="1"/>
        <v>1663/9/23</v>
      </c>
    </row>
    <row r="105" spans="1:21" x14ac:dyDescent="0.2">
      <c r="A105">
        <v>13</v>
      </c>
      <c r="B105">
        <v>1663</v>
      </c>
      <c r="C105">
        <v>9</v>
      </c>
      <c r="D105">
        <v>23</v>
      </c>
      <c r="E105" t="s">
        <v>103</v>
      </c>
      <c r="F105" t="s">
        <v>122</v>
      </c>
      <c r="K105" t="s">
        <v>33</v>
      </c>
      <c r="L105" t="s">
        <v>92</v>
      </c>
      <c r="M105" t="s">
        <v>31</v>
      </c>
      <c r="T105" t="s">
        <v>276</v>
      </c>
      <c r="U105" t="str">
        <f t="shared" si="1"/>
        <v>1663/9/23</v>
      </c>
    </row>
    <row r="106" spans="1:21" x14ac:dyDescent="0.2">
      <c r="A106">
        <v>13</v>
      </c>
      <c r="B106">
        <v>1663</v>
      </c>
      <c r="C106">
        <v>9</v>
      </c>
      <c r="D106">
        <v>23</v>
      </c>
      <c r="E106" t="s">
        <v>54</v>
      </c>
      <c r="F106" t="s">
        <v>58</v>
      </c>
      <c r="K106" t="s">
        <v>306</v>
      </c>
      <c r="L106" t="s">
        <v>27</v>
      </c>
      <c r="M106" t="s">
        <v>302</v>
      </c>
      <c r="T106" t="s">
        <v>276</v>
      </c>
      <c r="U106" t="str">
        <f t="shared" si="1"/>
        <v>1663/9/23</v>
      </c>
    </row>
    <row r="107" spans="1:21" x14ac:dyDescent="0.2">
      <c r="A107">
        <v>13</v>
      </c>
      <c r="B107">
        <v>1663</v>
      </c>
      <c r="C107">
        <v>9</v>
      </c>
      <c r="D107">
        <v>23</v>
      </c>
      <c r="E107" t="s">
        <v>63</v>
      </c>
      <c r="G107" t="s">
        <v>307</v>
      </c>
      <c r="K107" t="s">
        <v>308</v>
      </c>
      <c r="M107" t="s">
        <v>31</v>
      </c>
      <c r="T107" t="s">
        <v>276</v>
      </c>
      <c r="U107" t="str">
        <f t="shared" si="1"/>
        <v>1663/9/23</v>
      </c>
    </row>
    <row r="108" spans="1:21" x14ac:dyDescent="0.2">
      <c r="A108">
        <v>13</v>
      </c>
      <c r="B108">
        <v>1663</v>
      </c>
      <c r="C108">
        <v>9</v>
      </c>
      <c r="D108">
        <v>23</v>
      </c>
      <c r="E108" t="s">
        <v>309</v>
      </c>
      <c r="F108" t="s">
        <v>35</v>
      </c>
      <c r="K108" t="s">
        <v>33</v>
      </c>
      <c r="M108" t="s">
        <v>33</v>
      </c>
      <c r="O108" t="s">
        <v>251</v>
      </c>
      <c r="T108" t="s">
        <v>276</v>
      </c>
      <c r="U108" t="str">
        <f t="shared" si="1"/>
        <v>1663/9/23</v>
      </c>
    </row>
    <row r="109" spans="1:21" x14ac:dyDescent="0.2">
      <c r="A109">
        <v>13</v>
      </c>
      <c r="B109">
        <v>1663</v>
      </c>
      <c r="C109">
        <v>9</v>
      </c>
      <c r="D109">
        <v>23</v>
      </c>
      <c r="E109" t="s">
        <v>310</v>
      </c>
      <c r="F109" t="s">
        <v>185</v>
      </c>
      <c r="K109" t="s">
        <v>79</v>
      </c>
      <c r="L109" t="s">
        <v>65</v>
      </c>
      <c r="M109" t="s">
        <v>43</v>
      </c>
      <c r="T109" t="s">
        <v>276</v>
      </c>
      <c r="U109" t="str">
        <f t="shared" si="1"/>
        <v>1663/9/23</v>
      </c>
    </row>
    <row r="110" spans="1:21" x14ac:dyDescent="0.2">
      <c r="A110">
        <v>13</v>
      </c>
      <c r="B110">
        <v>1663</v>
      </c>
      <c r="C110">
        <v>10</v>
      </c>
      <c r="D110">
        <v>14</v>
      </c>
      <c r="E110" t="s">
        <v>311</v>
      </c>
      <c r="F110" t="s">
        <v>42</v>
      </c>
      <c r="K110" t="s">
        <v>33</v>
      </c>
      <c r="L110" t="s">
        <v>65</v>
      </c>
      <c r="M110" t="s">
        <v>33</v>
      </c>
      <c r="T110" t="s">
        <v>276</v>
      </c>
      <c r="U110" t="str">
        <f t="shared" si="1"/>
        <v>1663/10/14</v>
      </c>
    </row>
    <row r="111" spans="1:21" x14ac:dyDescent="0.2">
      <c r="A111">
        <v>13</v>
      </c>
      <c r="B111">
        <v>1663</v>
      </c>
      <c r="C111">
        <v>10</v>
      </c>
      <c r="D111">
        <v>14</v>
      </c>
      <c r="E111" t="s">
        <v>61</v>
      </c>
      <c r="F111" t="s">
        <v>35</v>
      </c>
      <c r="K111" t="s">
        <v>312</v>
      </c>
      <c r="M111" t="s">
        <v>46</v>
      </c>
      <c r="T111" t="s">
        <v>276</v>
      </c>
      <c r="U111" t="str">
        <f t="shared" si="1"/>
        <v>1663/10/14</v>
      </c>
    </row>
    <row r="112" spans="1:21" x14ac:dyDescent="0.2">
      <c r="A112">
        <v>14</v>
      </c>
      <c r="B112">
        <v>1664</v>
      </c>
      <c r="C112">
        <v>1</v>
      </c>
      <c r="D112">
        <v>13</v>
      </c>
      <c r="E112" t="s">
        <v>122</v>
      </c>
      <c r="F112" t="s">
        <v>28</v>
      </c>
      <c r="K112" t="s">
        <v>314</v>
      </c>
      <c r="O112" t="s">
        <v>99</v>
      </c>
      <c r="R112" t="s">
        <v>419</v>
      </c>
      <c r="T112" t="s">
        <v>313</v>
      </c>
      <c r="U112" t="str">
        <f t="shared" si="1"/>
        <v>1664/1/13</v>
      </c>
    </row>
    <row r="113" spans="1:21" x14ac:dyDescent="0.2">
      <c r="A113">
        <v>14</v>
      </c>
      <c r="B113">
        <v>1664</v>
      </c>
      <c r="C113">
        <v>1</v>
      </c>
      <c r="D113">
        <v>20</v>
      </c>
      <c r="E113" t="s">
        <v>315</v>
      </c>
      <c r="F113" t="s">
        <v>46</v>
      </c>
      <c r="K113" t="s">
        <v>103</v>
      </c>
      <c r="L113" t="s">
        <v>241</v>
      </c>
      <c r="M113" t="s">
        <v>33</v>
      </c>
      <c r="R113" t="s">
        <v>316</v>
      </c>
      <c r="T113" t="s">
        <v>313</v>
      </c>
      <c r="U113" t="str">
        <f t="shared" si="1"/>
        <v>1664/1/20</v>
      </c>
    </row>
    <row r="114" spans="1:21" x14ac:dyDescent="0.2">
      <c r="A114">
        <v>14</v>
      </c>
      <c r="B114">
        <v>1664</v>
      </c>
      <c r="C114">
        <v>1</v>
      </c>
      <c r="D114">
        <v>27</v>
      </c>
      <c r="E114" t="s">
        <v>122</v>
      </c>
      <c r="F114" t="s">
        <v>31</v>
      </c>
      <c r="K114" t="s">
        <v>304</v>
      </c>
      <c r="L114" t="s">
        <v>92</v>
      </c>
      <c r="M114" t="s">
        <v>35</v>
      </c>
      <c r="R114" t="s">
        <v>317</v>
      </c>
      <c r="T114" t="s">
        <v>313</v>
      </c>
      <c r="U114" t="str">
        <f t="shared" si="1"/>
        <v>1664/1/27</v>
      </c>
    </row>
    <row r="115" spans="1:21" x14ac:dyDescent="0.2">
      <c r="A115">
        <v>14</v>
      </c>
      <c r="B115">
        <v>1664</v>
      </c>
      <c r="C115">
        <v>2</v>
      </c>
      <c r="D115">
        <v>3</v>
      </c>
      <c r="E115" t="s">
        <v>318</v>
      </c>
      <c r="F115" t="s">
        <v>98</v>
      </c>
      <c r="K115" t="s">
        <v>72</v>
      </c>
      <c r="L115" t="s">
        <v>92</v>
      </c>
      <c r="M115" t="s">
        <v>46</v>
      </c>
      <c r="R115" t="s">
        <v>319</v>
      </c>
      <c r="T115" t="s">
        <v>313</v>
      </c>
      <c r="U115" t="str">
        <f t="shared" si="1"/>
        <v>1664/2/3</v>
      </c>
    </row>
    <row r="116" spans="1:21" x14ac:dyDescent="0.2">
      <c r="A116">
        <v>14</v>
      </c>
      <c r="B116">
        <v>1664</v>
      </c>
      <c r="C116">
        <v>2</v>
      </c>
      <c r="D116">
        <v>17</v>
      </c>
      <c r="E116" t="s">
        <v>26</v>
      </c>
      <c r="F116" t="s">
        <v>35</v>
      </c>
      <c r="K116" t="s">
        <v>321</v>
      </c>
      <c r="L116" t="s">
        <v>211</v>
      </c>
      <c r="R116" t="s">
        <v>320</v>
      </c>
      <c r="T116" t="s">
        <v>313</v>
      </c>
      <c r="U116" t="str">
        <f t="shared" ref="U116:U166" si="2">B116&amp;"/"&amp;C116&amp;"/"&amp;D116</f>
        <v>1664/2/17</v>
      </c>
    </row>
    <row r="117" spans="1:21" x14ac:dyDescent="0.2">
      <c r="A117">
        <v>14</v>
      </c>
      <c r="B117">
        <v>1664</v>
      </c>
      <c r="C117">
        <v>2</v>
      </c>
      <c r="D117">
        <v>17</v>
      </c>
      <c r="E117" t="s">
        <v>309</v>
      </c>
      <c r="F117" t="s">
        <v>58</v>
      </c>
      <c r="I117" t="s">
        <v>251</v>
      </c>
      <c r="K117" t="s">
        <v>66</v>
      </c>
      <c r="L117" t="s">
        <v>65</v>
      </c>
      <c r="M117" t="s">
        <v>58</v>
      </c>
      <c r="O117" t="s">
        <v>251</v>
      </c>
      <c r="T117" t="s">
        <v>313</v>
      </c>
      <c r="U117" t="str">
        <f t="shared" si="2"/>
        <v>1664/2/17</v>
      </c>
    </row>
    <row r="118" spans="1:21" x14ac:dyDescent="0.2">
      <c r="A118">
        <v>14</v>
      </c>
      <c r="B118">
        <v>1664</v>
      </c>
      <c r="C118">
        <v>11</v>
      </c>
      <c r="D118">
        <v>3</v>
      </c>
      <c r="E118" t="s">
        <v>62</v>
      </c>
      <c r="F118" t="s">
        <v>46</v>
      </c>
      <c r="G118" t="s">
        <v>31</v>
      </c>
      <c r="I118" t="s">
        <v>251</v>
      </c>
      <c r="K118" t="s">
        <v>66</v>
      </c>
      <c r="L118" t="s">
        <v>92</v>
      </c>
      <c r="M118" t="s">
        <v>48</v>
      </c>
      <c r="O118" t="s">
        <v>102</v>
      </c>
      <c r="T118" t="s">
        <v>313</v>
      </c>
      <c r="U118" t="str">
        <f t="shared" si="2"/>
        <v>1664/11/3</v>
      </c>
    </row>
    <row r="119" spans="1:21" x14ac:dyDescent="0.2">
      <c r="A119">
        <v>15</v>
      </c>
      <c r="B119">
        <v>1665</v>
      </c>
      <c r="C119">
        <v>1</v>
      </c>
      <c r="D119">
        <v>25</v>
      </c>
      <c r="E119" t="s">
        <v>112</v>
      </c>
      <c r="F119" t="s">
        <v>322</v>
      </c>
      <c r="K119" t="s">
        <v>194</v>
      </c>
      <c r="L119" t="s">
        <v>56</v>
      </c>
      <c r="M119" t="s">
        <v>323</v>
      </c>
      <c r="T119" t="s">
        <v>313</v>
      </c>
      <c r="U119" t="str">
        <f t="shared" si="2"/>
        <v>1665/1/25</v>
      </c>
    </row>
    <row r="120" spans="1:21" x14ac:dyDescent="0.2">
      <c r="A120">
        <v>15</v>
      </c>
      <c r="B120">
        <v>1665</v>
      </c>
      <c r="C120">
        <v>1</v>
      </c>
      <c r="D120">
        <v>25</v>
      </c>
      <c r="E120" t="s">
        <v>324</v>
      </c>
      <c r="F120" t="s">
        <v>325</v>
      </c>
      <c r="H120" t="s">
        <v>326</v>
      </c>
      <c r="K120" t="s">
        <v>327</v>
      </c>
      <c r="L120" t="s">
        <v>56</v>
      </c>
      <c r="M120" t="s">
        <v>58</v>
      </c>
      <c r="T120" t="s">
        <v>313</v>
      </c>
      <c r="U120" t="str">
        <f t="shared" si="2"/>
        <v>1665/1/25</v>
      </c>
    </row>
    <row r="121" spans="1:21" x14ac:dyDescent="0.2">
      <c r="A121">
        <v>15</v>
      </c>
      <c r="B121">
        <v>1665</v>
      </c>
      <c r="C121">
        <v>2</v>
      </c>
      <c r="D121">
        <v>2</v>
      </c>
      <c r="E121" t="s">
        <v>328</v>
      </c>
      <c r="F121" t="s">
        <v>123</v>
      </c>
      <c r="K121" t="s">
        <v>49</v>
      </c>
      <c r="L121" t="s">
        <v>92</v>
      </c>
      <c r="M121" t="s">
        <v>58</v>
      </c>
      <c r="T121" t="s">
        <v>313</v>
      </c>
      <c r="U121" t="str">
        <f t="shared" si="2"/>
        <v>1665/2/2</v>
      </c>
    </row>
    <row r="122" spans="1:21" x14ac:dyDescent="0.2">
      <c r="A122">
        <v>15</v>
      </c>
      <c r="B122">
        <v>1665</v>
      </c>
      <c r="C122">
        <v>2</v>
      </c>
      <c r="D122">
        <v>9</v>
      </c>
      <c r="E122" t="s">
        <v>329</v>
      </c>
      <c r="F122" t="s">
        <v>330</v>
      </c>
      <c r="K122" t="s">
        <v>309</v>
      </c>
      <c r="L122" t="s">
        <v>92</v>
      </c>
      <c r="M122" t="s">
        <v>31</v>
      </c>
      <c r="O122" t="s">
        <v>251</v>
      </c>
      <c r="T122" t="s">
        <v>313</v>
      </c>
      <c r="U122" t="str">
        <f t="shared" si="2"/>
        <v>1665/2/9</v>
      </c>
    </row>
    <row r="123" spans="1:21" x14ac:dyDescent="0.2">
      <c r="A123">
        <v>15</v>
      </c>
      <c r="B123">
        <v>1665</v>
      </c>
      <c r="C123">
        <v>2</v>
      </c>
      <c r="D123">
        <v>9</v>
      </c>
      <c r="E123" t="s">
        <v>39</v>
      </c>
      <c r="F123" t="s">
        <v>259</v>
      </c>
      <c r="G123" t="s">
        <v>331</v>
      </c>
      <c r="K123" t="s">
        <v>209</v>
      </c>
      <c r="L123" t="s">
        <v>332</v>
      </c>
      <c r="M123" t="s">
        <v>289</v>
      </c>
      <c r="O123" t="s">
        <v>102</v>
      </c>
      <c r="T123" t="s">
        <v>313</v>
      </c>
      <c r="U123" t="str">
        <f t="shared" si="2"/>
        <v>1665/2/9</v>
      </c>
    </row>
    <row r="124" spans="1:21" x14ac:dyDescent="0.2">
      <c r="A124">
        <v>15</v>
      </c>
      <c r="B124">
        <v>1665</v>
      </c>
      <c r="C124">
        <v>9</v>
      </c>
      <c r="D124">
        <v>20</v>
      </c>
      <c r="E124" t="s">
        <v>333</v>
      </c>
      <c r="F124" t="s">
        <v>46</v>
      </c>
      <c r="I124" t="s">
        <v>251</v>
      </c>
      <c r="K124" t="s">
        <v>304</v>
      </c>
      <c r="L124" t="s">
        <v>55</v>
      </c>
      <c r="M124" t="s">
        <v>46</v>
      </c>
      <c r="O124" t="s">
        <v>251</v>
      </c>
      <c r="P124" t="s">
        <v>334</v>
      </c>
      <c r="Q124" t="s">
        <v>335</v>
      </c>
      <c r="T124" t="s">
        <v>313</v>
      </c>
      <c r="U124" t="str">
        <f t="shared" si="2"/>
        <v>1665/9/20</v>
      </c>
    </row>
    <row r="125" spans="1:21" x14ac:dyDescent="0.2">
      <c r="A125">
        <v>15</v>
      </c>
      <c r="B125">
        <v>1665</v>
      </c>
      <c r="C125">
        <v>7</v>
      </c>
      <c r="D125">
        <v>12</v>
      </c>
      <c r="E125" t="s">
        <v>336</v>
      </c>
      <c r="F125" t="s">
        <v>46</v>
      </c>
      <c r="I125" t="s">
        <v>99</v>
      </c>
      <c r="K125" t="s">
        <v>337</v>
      </c>
      <c r="L125" t="s">
        <v>56</v>
      </c>
      <c r="M125" t="s">
        <v>48</v>
      </c>
      <c r="P125" t="s">
        <v>85</v>
      </c>
      <c r="T125" t="s">
        <v>313</v>
      </c>
      <c r="U125" t="str">
        <f t="shared" si="2"/>
        <v>1665/7/12</v>
      </c>
    </row>
    <row r="126" spans="1:21" x14ac:dyDescent="0.2">
      <c r="A126">
        <v>15</v>
      </c>
      <c r="B126">
        <v>1665</v>
      </c>
      <c r="C126">
        <v>11</v>
      </c>
      <c r="D126">
        <v>1</v>
      </c>
      <c r="E126" t="s">
        <v>247</v>
      </c>
      <c r="F126" t="s">
        <v>31</v>
      </c>
      <c r="K126" t="s">
        <v>127</v>
      </c>
      <c r="L126" t="s">
        <v>173</v>
      </c>
      <c r="M126" t="s">
        <v>38</v>
      </c>
      <c r="P126" t="s">
        <v>85</v>
      </c>
      <c r="Q126" t="s">
        <v>94</v>
      </c>
      <c r="T126" t="s">
        <v>313</v>
      </c>
      <c r="U126" t="str">
        <f t="shared" si="2"/>
        <v>1665/11/1</v>
      </c>
    </row>
    <row r="127" spans="1:21" x14ac:dyDescent="0.2">
      <c r="A127">
        <v>16</v>
      </c>
      <c r="B127">
        <v>1666</v>
      </c>
      <c r="C127">
        <v>1</v>
      </c>
      <c r="D127">
        <v>17</v>
      </c>
      <c r="E127" t="s">
        <v>243</v>
      </c>
      <c r="F127" t="s">
        <v>43</v>
      </c>
      <c r="L127" t="s">
        <v>338</v>
      </c>
      <c r="T127" t="s">
        <v>313</v>
      </c>
      <c r="U127" t="str">
        <f t="shared" si="2"/>
        <v>1666/1/17</v>
      </c>
    </row>
    <row r="128" spans="1:21" x14ac:dyDescent="0.2">
      <c r="A128">
        <v>16</v>
      </c>
      <c r="B128">
        <v>1666</v>
      </c>
      <c r="C128">
        <v>2</v>
      </c>
      <c r="D128">
        <v>8</v>
      </c>
      <c r="E128" t="s">
        <v>339</v>
      </c>
      <c r="F128" t="s">
        <v>42</v>
      </c>
      <c r="K128" t="s">
        <v>61</v>
      </c>
      <c r="L128" t="s">
        <v>92</v>
      </c>
      <c r="M128" t="s">
        <v>31</v>
      </c>
      <c r="T128" t="s">
        <v>313</v>
      </c>
      <c r="U128" t="str">
        <f t="shared" si="2"/>
        <v>1666/2/8</v>
      </c>
    </row>
    <row r="129" spans="1:21" x14ac:dyDescent="0.2">
      <c r="A129">
        <v>16</v>
      </c>
      <c r="B129">
        <v>1666</v>
      </c>
      <c r="C129">
        <v>5</v>
      </c>
      <c r="D129">
        <v>16</v>
      </c>
      <c r="E129" t="s">
        <v>340</v>
      </c>
      <c r="F129" t="s">
        <v>46</v>
      </c>
      <c r="K129" t="s">
        <v>341</v>
      </c>
      <c r="L129" t="s">
        <v>92</v>
      </c>
      <c r="M129" t="s">
        <v>307</v>
      </c>
      <c r="T129" t="s">
        <v>313</v>
      </c>
      <c r="U129" t="str">
        <f t="shared" si="2"/>
        <v>1666/5/16</v>
      </c>
    </row>
    <row r="130" spans="1:21" x14ac:dyDescent="0.2">
      <c r="A130">
        <v>16</v>
      </c>
      <c r="B130">
        <v>1666</v>
      </c>
      <c r="C130">
        <v>5</v>
      </c>
      <c r="D130">
        <v>30</v>
      </c>
      <c r="E130" t="s">
        <v>161</v>
      </c>
      <c r="F130" t="s">
        <v>42</v>
      </c>
      <c r="K130" t="s">
        <v>39</v>
      </c>
      <c r="L130" t="s">
        <v>136</v>
      </c>
      <c r="M130" t="s">
        <v>31</v>
      </c>
      <c r="T130" t="s">
        <v>313</v>
      </c>
      <c r="U130" t="str">
        <f t="shared" si="2"/>
        <v>1666/5/30</v>
      </c>
    </row>
    <row r="131" spans="1:21" x14ac:dyDescent="0.2">
      <c r="A131">
        <v>16</v>
      </c>
      <c r="B131">
        <v>1666</v>
      </c>
      <c r="C131">
        <v>7</v>
      </c>
      <c r="D131">
        <v>4</v>
      </c>
      <c r="E131" t="s">
        <v>161</v>
      </c>
      <c r="F131" t="s">
        <v>58</v>
      </c>
      <c r="K131" t="s">
        <v>327</v>
      </c>
      <c r="L131" t="s">
        <v>56</v>
      </c>
      <c r="M131" t="s">
        <v>58</v>
      </c>
      <c r="P131" t="s">
        <v>296</v>
      </c>
      <c r="Q131" t="s">
        <v>179</v>
      </c>
      <c r="T131" t="s">
        <v>313</v>
      </c>
      <c r="U131" t="str">
        <f t="shared" si="2"/>
        <v>1666/7/4</v>
      </c>
    </row>
    <row r="132" spans="1:21" x14ac:dyDescent="0.2">
      <c r="A132">
        <v>16</v>
      </c>
      <c r="B132">
        <v>1666</v>
      </c>
      <c r="C132">
        <v>9</v>
      </c>
      <c r="D132">
        <v>19</v>
      </c>
      <c r="E132" t="s">
        <v>33</v>
      </c>
      <c r="F132" t="s">
        <v>33</v>
      </c>
      <c r="K132" t="s">
        <v>341</v>
      </c>
      <c r="M132" t="s">
        <v>307</v>
      </c>
      <c r="P132" t="s">
        <v>296</v>
      </c>
      <c r="Q132" t="s">
        <v>342</v>
      </c>
      <c r="T132" t="s">
        <v>313</v>
      </c>
      <c r="U132" t="str">
        <f t="shared" si="2"/>
        <v>1666/9/19</v>
      </c>
    </row>
    <row r="133" spans="1:21" x14ac:dyDescent="0.2">
      <c r="A133">
        <v>16</v>
      </c>
      <c r="B133">
        <v>1666</v>
      </c>
      <c r="C133">
        <v>9</v>
      </c>
      <c r="D133">
        <v>26</v>
      </c>
      <c r="E133" t="s">
        <v>73</v>
      </c>
      <c r="F133" t="s">
        <v>42</v>
      </c>
      <c r="G133" t="s">
        <v>343</v>
      </c>
      <c r="K133" t="s">
        <v>66</v>
      </c>
      <c r="L133" t="s">
        <v>65</v>
      </c>
      <c r="T133" t="s">
        <v>313</v>
      </c>
      <c r="U133" t="str">
        <f t="shared" si="2"/>
        <v>1666/9/26</v>
      </c>
    </row>
    <row r="134" spans="1:21" x14ac:dyDescent="0.2">
      <c r="A134">
        <v>16</v>
      </c>
      <c r="B134">
        <v>1666</v>
      </c>
      <c r="C134">
        <v>10</v>
      </c>
      <c r="D134">
        <v>31</v>
      </c>
      <c r="E134" t="s">
        <v>122</v>
      </c>
      <c r="F134" t="s">
        <v>63</v>
      </c>
      <c r="K134" t="s">
        <v>72</v>
      </c>
      <c r="L134" t="s">
        <v>92</v>
      </c>
      <c r="M134" t="s">
        <v>93</v>
      </c>
      <c r="P134" t="s">
        <v>85</v>
      </c>
      <c r="Q134" t="s">
        <v>245</v>
      </c>
      <c r="T134" t="s">
        <v>313</v>
      </c>
      <c r="U134" t="str">
        <f t="shared" si="2"/>
        <v>1666/10/31</v>
      </c>
    </row>
    <row r="135" spans="1:21" x14ac:dyDescent="0.2">
      <c r="A135">
        <v>16</v>
      </c>
      <c r="B135">
        <v>1666</v>
      </c>
      <c r="C135">
        <v>11</v>
      </c>
      <c r="D135">
        <v>14</v>
      </c>
      <c r="E135" t="s">
        <v>62</v>
      </c>
      <c r="F135" t="s">
        <v>344</v>
      </c>
      <c r="L135" t="s">
        <v>56</v>
      </c>
      <c r="P135" t="s">
        <v>245</v>
      </c>
      <c r="Q135" t="s">
        <v>238</v>
      </c>
      <c r="T135" t="s">
        <v>313</v>
      </c>
      <c r="U135" t="str">
        <f t="shared" si="2"/>
        <v>1666/11/14</v>
      </c>
    </row>
    <row r="136" spans="1:21" x14ac:dyDescent="0.2">
      <c r="A136">
        <v>17</v>
      </c>
      <c r="B136">
        <v>1670</v>
      </c>
      <c r="C136">
        <v>2</v>
      </c>
      <c r="D136">
        <v>9</v>
      </c>
      <c r="E136" t="s">
        <v>103</v>
      </c>
      <c r="F136" t="s">
        <v>42</v>
      </c>
      <c r="G136" t="s">
        <v>38</v>
      </c>
      <c r="H136" t="s">
        <v>345</v>
      </c>
      <c r="I136" t="s">
        <v>346</v>
      </c>
      <c r="L136" t="s">
        <v>56</v>
      </c>
      <c r="O136" t="s">
        <v>99</v>
      </c>
      <c r="T136" t="s">
        <v>313</v>
      </c>
      <c r="U136" t="str">
        <f t="shared" si="2"/>
        <v>1670/2/9</v>
      </c>
    </row>
    <row r="137" spans="1:21" x14ac:dyDescent="0.2">
      <c r="A137">
        <v>17</v>
      </c>
      <c r="B137">
        <v>1670</v>
      </c>
      <c r="C137">
        <v>6</v>
      </c>
      <c r="D137">
        <v>22</v>
      </c>
      <c r="E137" t="s">
        <v>119</v>
      </c>
      <c r="F137" t="s">
        <v>35</v>
      </c>
      <c r="K137" t="s">
        <v>72</v>
      </c>
      <c r="L137" t="s">
        <v>37</v>
      </c>
      <c r="M137" t="s">
        <v>347</v>
      </c>
      <c r="P137" t="s">
        <v>348</v>
      </c>
      <c r="T137" t="s">
        <v>313</v>
      </c>
      <c r="U137" t="str">
        <f t="shared" si="2"/>
        <v>1670/6/22</v>
      </c>
    </row>
    <row r="138" spans="1:21" x14ac:dyDescent="0.2">
      <c r="A138">
        <v>17</v>
      </c>
      <c r="B138">
        <v>1670</v>
      </c>
      <c r="C138">
        <v>7</v>
      </c>
      <c r="D138">
        <v>20</v>
      </c>
      <c r="E138" t="s">
        <v>79</v>
      </c>
      <c r="F138" t="s">
        <v>70</v>
      </c>
      <c r="H138" t="s">
        <v>33</v>
      </c>
      <c r="K138" s="1" t="s">
        <v>141</v>
      </c>
      <c r="L138" t="s">
        <v>92</v>
      </c>
      <c r="M138" s="1" t="s">
        <v>140</v>
      </c>
      <c r="N138" t="s">
        <v>246</v>
      </c>
      <c r="P138" t="s">
        <v>348</v>
      </c>
      <c r="T138" t="s">
        <v>313</v>
      </c>
      <c r="U138" t="str">
        <f t="shared" si="2"/>
        <v>1670/7/20</v>
      </c>
    </row>
    <row r="139" spans="1:21" x14ac:dyDescent="0.2">
      <c r="A139">
        <v>17</v>
      </c>
      <c r="B139">
        <v>1670</v>
      </c>
      <c r="C139">
        <v>8</v>
      </c>
      <c r="D139">
        <v>3</v>
      </c>
      <c r="E139" t="s">
        <v>349</v>
      </c>
      <c r="F139" t="s">
        <v>350</v>
      </c>
      <c r="I139" t="s">
        <v>152</v>
      </c>
      <c r="K139" t="s">
        <v>79</v>
      </c>
      <c r="L139" t="s">
        <v>157</v>
      </c>
      <c r="M139" t="s">
        <v>35</v>
      </c>
      <c r="O139" t="s">
        <v>102</v>
      </c>
      <c r="P139" t="s">
        <v>348</v>
      </c>
      <c r="T139" t="s">
        <v>313</v>
      </c>
      <c r="U139" t="str">
        <f t="shared" si="2"/>
        <v>1670/8/3</v>
      </c>
    </row>
    <row r="140" spans="1:21" x14ac:dyDescent="0.2">
      <c r="A140">
        <v>17</v>
      </c>
      <c r="B140">
        <v>1670</v>
      </c>
      <c r="C140">
        <v>10</v>
      </c>
      <c r="D140">
        <v>12</v>
      </c>
      <c r="E140" t="s">
        <v>351</v>
      </c>
      <c r="F140" t="s">
        <v>35</v>
      </c>
      <c r="G140" t="s">
        <v>352</v>
      </c>
      <c r="K140" t="s">
        <v>66</v>
      </c>
      <c r="L140" t="s">
        <v>92</v>
      </c>
      <c r="M140" t="s">
        <v>38</v>
      </c>
      <c r="T140" t="s">
        <v>313</v>
      </c>
      <c r="U140" t="str">
        <f t="shared" si="2"/>
        <v>1670/10/12</v>
      </c>
    </row>
    <row r="141" spans="1:21" x14ac:dyDescent="0.2">
      <c r="A141">
        <v>17</v>
      </c>
      <c r="B141">
        <v>1670</v>
      </c>
      <c r="C141">
        <v>10</v>
      </c>
      <c r="D141">
        <v>19</v>
      </c>
      <c r="E141" t="s">
        <v>327</v>
      </c>
      <c r="F141" t="s">
        <v>63</v>
      </c>
      <c r="K141" t="s">
        <v>49</v>
      </c>
      <c r="L141" t="s">
        <v>27</v>
      </c>
      <c r="M141" t="s">
        <v>48</v>
      </c>
      <c r="T141" t="s">
        <v>313</v>
      </c>
      <c r="U141" t="str">
        <f t="shared" si="2"/>
        <v>1670/10/19</v>
      </c>
    </row>
    <row r="142" spans="1:21" x14ac:dyDescent="0.2">
      <c r="A142">
        <v>17</v>
      </c>
      <c r="B142">
        <v>1670</v>
      </c>
      <c r="C142">
        <v>11</v>
      </c>
      <c r="D142">
        <v>9</v>
      </c>
      <c r="E142" t="s">
        <v>353</v>
      </c>
      <c r="F142" t="s">
        <v>58</v>
      </c>
      <c r="K142" t="s">
        <v>354</v>
      </c>
      <c r="L142" t="s">
        <v>92</v>
      </c>
      <c r="T142" t="s">
        <v>313</v>
      </c>
      <c r="U142" t="str">
        <f t="shared" si="2"/>
        <v>1670/11/9</v>
      </c>
    </row>
    <row r="143" spans="1:21" x14ac:dyDescent="0.2">
      <c r="A143">
        <v>17</v>
      </c>
      <c r="B143">
        <v>1670</v>
      </c>
      <c r="C143">
        <v>11</v>
      </c>
      <c r="D143">
        <v>23</v>
      </c>
      <c r="E143" t="s">
        <v>327</v>
      </c>
      <c r="F143" t="s">
        <v>58</v>
      </c>
      <c r="K143" t="s">
        <v>33</v>
      </c>
      <c r="L143" t="s">
        <v>211</v>
      </c>
      <c r="T143" t="s">
        <v>313</v>
      </c>
      <c r="U143" t="str">
        <f t="shared" si="2"/>
        <v>1670/11/23</v>
      </c>
    </row>
    <row r="144" spans="1:21" x14ac:dyDescent="0.2">
      <c r="A144">
        <v>17</v>
      </c>
      <c r="B144">
        <v>1670</v>
      </c>
      <c r="C144">
        <v>10</v>
      </c>
      <c r="D144">
        <v>26</v>
      </c>
      <c r="E144" t="s">
        <v>304</v>
      </c>
      <c r="F144" t="s">
        <v>35</v>
      </c>
      <c r="H144" t="s">
        <v>355</v>
      </c>
      <c r="K144" t="s">
        <v>356</v>
      </c>
      <c r="L144" t="s">
        <v>56</v>
      </c>
      <c r="M144" t="s">
        <v>46</v>
      </c>
      <c r="T144" t="s">
        <v>313</v>
      </c>
      <c r="U144" t="str">
        <f t="shared" si="2"/>
        <v>1670/10/26</v>
      </c>
    </row>
    <row r="145" spans="1:21" x14ac:dyDescent="0.2">
      <c r="A145">
        <v>18</v>
      </c>
      <c r="B145">
        <v>1671</v>
      </c>
      <c r="C145">
        <v>1</v>
      </c>
      <c r="D145">
        <v>18</v>
      </c>
      <c r="E145" t="s">
        <v>224</v>
      </c>
      <c r="F145" t="s">
        <v>357</v>
      </c>
      <c r="K145" t="s">
        <v>122</v>
      </c>
      <c r="L145" t="s">
        <v>241</v>
      </c>
      <c r="M145" t="s">
        <v>149</v>
      </c>
      <c r="P145" t="s">
        <v>153</v>
      </c>
      <c r="Q145" t="s">
        <v>348</v>
      </c>
      <c r="T145" t="s">
        <v>358</v>
      </c>
      <c r="U145" t="str">
        <f t="shared" si="2"/>
        <v>1671/1/18</v>
      </c>
    </row>
    <row r="146" spans="1:21" x14ac:dyDescent="0.2">
      <c r="A146">
        <v>18</v>
      </c>
      <c r="B146">
        <v>1671</v>
      </c>
      <c r="C146">
        <v>1</v>
      </c>
      <c r="D146">
        <v>25</v>
      </c>
      <c r="E146" t="s">
        <v>359</v>
      </c>
      <c r="F146" t="s">
        <v>31</v>
      </c>
      <c r="K146" t="s">
        <v>103</v>
      </c>
      <c r="L146" t="s">
        <v>65</v>
      </c>
      <c r="M146" t="s">
        <v>148</v>
      </c>
      <c r="P146" t="s">
        <v>153</v>
      </c>
      <c r="Q146" t="s">
        <v>348</v>
      </c>
      <c r="T146" t="s">
        <v>358</v>
      </c>
      <c r="U146" t="str">
        <f t="shared" si="2"/>
        <v>1671/1/25</v>
      </c>
    </row>
    <row r="147" spans="1:21" x14ac:dyDescent="0.2">
      <c r="A147">
        <v>18</v>
      </c>
      <c r="B147">
        <v>1671</v>
      </c>
      <c r="C147">
        <v>2</v>
      </c>
      <c r="D147">
        <v>1</v>
      </c>
      <c r="E147" t="s">
        <v>108</v>
      </c>
      <c r="F147" t="s">
        <v>38</v>
      </c>
      <c r="K147" t="s">
        <v>129</v>
      </c>
      <c r="L147" t="s">
        <v>27</v>
      </c>
      <c r="M147" t="s">
        <v>93</v>
      </c>
      <c r="T147" t="s">
        <v>358</v>
      </c>
      <c r="U147" t="str">
        <f t="shared" si="2"/>
        <v>1671/2/1</v>
      </c>
    </row>
    <row r="148" spans="1:21" x14ac:dyDescent="0.2">
      <c r="A148">
        <v>18</v>
      </c>
      <c r="B148">
        <v>1671</v>
      </c>
      <c r="C148">
        <v>2</v>
      </c>
      <c r="D148">
        <v>8</v>
      </c>
      <c r="E148" t="s">
        <v>161</v>
      </c>
      <c r="F148" t="s">
        <v>46</v>
      </c>
      <c r="K148" t="s">
        <v>122</v>
      </c>
      <c r="L148" t="s">
        <v>56</v>
      </c>
      <c r="M148" t="s">
        <v>28</v>
      </c>
      <c r="T148" t="s">
        <v>358</v>
      </c>
      <c r="U148" t="str">
        <f t="shared" si="2"/>
        <v>1671/2/8</v>
      </c>
    </row>
    <row r="149" spans="1:21" x14ac:dyDescent="0.2">
      <c r="A149">
        <v>18</v>
      </c>
      <c r="B149">
        <v>1671</v>
      </c>
      <c r="C149">
        <v>2</v>
      </c>
      <c r="D149">
        <v>8</v>
      </c>
      <c r="E149" t="s">
        <v>360</v>
      </c>
      <c r="F149" t="s">
        <v>225</v>
      </c>
      <c r="I149" t="s">
        <v>361</v>
      </c>
      <c r="K149" t="s">
        <v>119</v>
      </c>
      <c r="T149" t="s">
        <v>358</v>
      </c>
      <c r="U149" t="str">
        <f t="shared" si="2"/>
        <v>1671/2/8</v>
      </c>
    </row>
    <row r="150" spans="1:21" x14ac:dyDescent="0.2">
      <c r="A150">
        <v>18</v>
      </c>
      <c r="B150">
        <v>1671</v>
      </c>
      <c r="C150">
        <v>4</v>
      </c>
      <c r="D150">
        <v>18</v>
      </c>
      <c r="E150" t="s">
        <v>362</v>
      </c>
      <c r="F150" t="s">
        <v>38</v>
      </c>
      <c r="K150" t="s">
        <v>363</v>
      </c>
      <c r="T150" t="s">
        <v>358</v>
      </c>
      <c r="U150" t="str">
        <f t="shared" si="2"/>
        <v>1671/4/18</v>
      </c>
    </row>
    <row r="151" spans="1:21" x14ac:dyDescent="0.2">
      <c r="A151">
        <v>18</v>
      </c>
      <c r="B151">
        <v>1671</v>
      </c>
      <c r="C151">
        <v>6</v>
      </c>
      <c r="D151">
        <v>1</v>
      </c>
      <c r="E151" t="s">
        <v>61</v>
      </c>
      <c r="F151" t="s">
        <v>325</v>
      </c>
      <c r="K151" t="s">
        <v>60</v>
      </c>
      <c r="L151" t="s">
        <v>241</v>
      </c>
      <c r="M151" t="s">
        <v>28</v>
      </c>
      <c r="P151" t="s">
        <v>364</v>
      </c>
      <c r="Q151" t="s">
        <v>365</v>
      </c>
      <c r="T151" t="s">
        <v>358</v>
      </c>
      <c r="U151" t="str">
        <f t="shared" si="2"/>
        <v>1671/6/1</v>
      </c>
    </row>
    <row r="152" spans="1:21" x14ac:dyDescent="0.2">
      <c r="A152">
        <v>18</v>
      </c>
      <c r="B152">
        <v>1671</v>
      </c>
      <c r="C152">
        <v>6</v>
      </c>
      <c r="D152">
        <v>21</v>
      </c>
      <c r="E152" t="s">
        <v>79</v>
      </c>
      <c r="F152" t="s">
        <v>42</v>
      </c>
      <c r="H152" t="s">
        <v>45</v>
      </c>
      <c r="J152" t="s">
        <v>34</v>
      </c>
      <c r="K152" t="s">
        <v>34</v>
      </c>
      <c r="L152" t="s">
        <v>92</v>
      </c>
      <c r="M152" t="s">
        <v>58</v>
      </c>
      <c r="T152" t="s">
        <v>358</v>
      </c>
      <c r="U152" t="str">
        <f t="shared" si="2"/>
        <v>1671/6/21</v>
      </c>
    </row>
    <row r="153" spans="1:21" x14ac:dyDescent="0.2">
      <c r="A153">
        <v>18</v>
      </c>
      <c r="B153">
        <v>1671</v>
      </c>
      <c r="C153">
        <v>9</v>
      </c>
      <c r="D153">
        <v>6</v>
      </c>
      <c r="E153" t="s">
        <v>366</v>
      </c>
      <c r="F153" t="s">
        <v>43</v>
      </c>
      <c r="G153" t="s">
        <v>367</v>
      </c>
      <c r="I153" t="s">
        <v>279</v>
      </c>
      <c r="K153" t="s">
        <v>250</v>
      </c>
      <c r="M153" t="s">
        <v>31</v>
      </c>
      <c r="O153" t="s">
        <v>251</v>
      </c>
      <c r="P153" t="s">
        <v>368</v>
      </c>
      <c r="T153" t="s">
        <v>358</v>
      </c>
      <c r="U153" t="str">
        <f t="shared" si="2"/>
        <v>1671/9/6</v>
      </c>
    </row>
    <row r="154" spans="1:21" x14ac:dyDescent="0.2">
      <c r="A154">
        <v>18</v>
      </c>
      <c r="B154">
        <v>1671</v>
      </c>
      <c r="C154">
        <v>9</v>
      </c>
      <c r="D154">
        <v>13</v>
      </c>
      <c r="E154" t="s">
        <v>42</v>
      </c>
      <c r="F154" t="s">
        <v>369</v>
      </c>
      <c r="K154" t="s">
        <v>72</v>
      </c>
      <c r="L154" t="s">
        <v>173</v>
      </c>
      <c r="M154" t="s">
        <v>93</v>
      </c>
      <c r="T154" t="s">
        <v>358</v>
      </c>
      <c r="U154" t="str">
        <f t="shared" si="2"/>
        <v>1671/9/13</v>
      </c>
    </row>
    <row r="155" spans="1:21" x14ac:dyDescent="0.2">
      <c r="A155">
        <v>19</v>
      </c>
      <c r="B155">
        <v>1671</v>
      </c>
      <c r="C155">
        <v>9</v>
      </c>
      <c r="D155">
        <v>13</v>
      </c>
      <c r="E155" t="s">
        <v>366</v>
      </c>
      <c r="F155" t="s">
        <v>322</v>
      </c>
      <c r="I155" t="s">
        <v>370</v>
      </c>
      <c r="K155" s="1" t="str">
        <f>K81</f>
        <v>Gabriel</v>
      </c>
      <c r="L155" t="s">
        <v>256</v>
      </c>
      <c r="M155" s="1" t="str">
        <f>M81</f>
        <v>Tobias</v>
      </c>
      <c r="R155" t="s">
        <v>371</v>
      </c>
      <c r="T155" t="s">
        <v>358</v>
      </c>
      <c r="U155" t="str">
        <f t="shared" si="2"/>
        <v>1671/9/13</v>
      </c>
    </row>
    <row r="156" spans="1:21" x14ac:dyDescent="0.2">
      <c r="A156">
        <v>19</v>
      </c>
      <c r="B156">
        <v>1671</v>
      </c>
      <c r="C156">
        <v>10</v>
      </c>
      <c r="D156">
        <v>4</v>
      </c>
      <c r="E156" t="s">
        <v>310</v>
      </c>
      <c r="F156" t="s">
        <v>185</v>
      </c>
      <c r="K156" t="s">
        <v>372</v>
      </c>
      <c r="L156" t="s">
        <v>211</v>
      </c>
      <c r="M156" t="s">
        <v>70</v>
      </c>
      <c r="T156" t="s">
        <v>358</v>
      </c>
      <c r="U156" t="str">
        <f t="shared" si="2"/>
        <v>1671/10/4</v>
      </c>
    </row>
    <row r="157" spans="1:21" x14ac:dyDescent="0.2">
      <c r="A157">
        <v>19</v>
      </c>
      <c r="B157">
        <v>1672</v>
      </c>
      <c r="C157">
        <v>1</v>
      </c>
      <c r="D157">
        <v>31</v>
      </c>
      <c r="E157" t="s">
        <v>61</v>
      </c>
      <c r="F157" t="s">
        <v>42</v>
      </c>
      <c r="G157" t="s">
        <v>38</v>
      </c>
      <c r="K157" t="s">
        <v>75</v>
      </c>
      <c r="L157" t="s">
        <v>211</v>
      </c>
      <c r="M157" t="s">
        <v>93</v>
      </c>
      <c r="T157" t="s">
        <v>358</v>
      </c>
      <c r="U157" t="str">
        <f t="shared" si="2"/>
        <v>1672/1/31</v>
      </c>
    </row>
    <row r="158" spans="1:21" x14ac:dyDescent="0.2">
      <c r="A158">
        <v>19</v>
      </c>
      <c r="B158">
        <v>1672</v>
      </c>
      <c r="C158">
        <v>1</v>
      </c>
      <c r="D158">
        <v>20</v>
      </c>
      <c r="E158" t="s">
        <v>373</v>
      </c>
      <c r="F158" t="s">
        <v>93</v>
      </c>
      <c r="L158" t="s">
        <v>65</v>
      </c>
      <c r="T158" t="s">
        <v>358</v>
      </c>
      <c r="U158" t="str">
        <f t="shared" si="2"/>
        <v>1672/1/20</v>
      </c>
    </row>
    <row r="159" spans="1:21" x14ac:dyDescent="0.2">
      <c r="A159">
        <v>19</v>
      </c>
      <c r="B159">
        <v>1672</v>
      </c>
      <c r="C159">
        <v>2</v>
      </c>
      <c r="D159">
        <v>7</v>
      </c>
      <c r="E159" t="s">
        <v>374</v>
      </c>
      <c r="F159" t="s">
        <v>38</v>
      </c>
      <c r="K159" t="s">
        <v>39</v>
      </c>
      <c r="L159" t="s">
        <v>211</v>
      </c>
      <c r="M159" t="s">
        <v>38</v>
      </c>
      <c r="T159" t="s">
        <v>358</v>
      </c>
      <c r="U159" t="str">
        <f t="shared" si="2"/>
        <v>1672/2/7</v>
      </c>
    </row>
    <row r="160" spans="1:21" x14ac:dyDescent="0.2">
      <c r="A160">
        <v>19</v>
      </c>
      <c r="B160">
        <v>1672</v>
      </c>
      <c r="C160">
        <v>2</v>
      </c>
      <c r="D160">
        <v>14</v>
      </c>
      <c r="E160" t="s">
        <v>375</v>
      </c>
      <c r="F160" t="s">
        <v>376</v>
      </c>
      <c r="G160" t="s">
        <v>35</v>
      </c>
      <c r="K160" t="s">
        <v>119</v>
      </c>
      <c r="L160" t="s">
        <v>92</v>
      </c>
      <c r="M160" t="s">
        <v>377</v>
      </c>
      <c r="T160" t="s">
        <v>358</v>
      </c>
      <c r="U160" t="str">
        <f t="shared" si="2"/>
        <v>1672/2/14</v>
      </c>
    </row>
    <row r="161" spans="1:21" x14ac:dyDescent="0.2">
      <c r="A161">
        <v>19</v>
      </c>
      <c r="B161">
        <v>1672</v>
      </c>
      <c r="C161">
        <v>2</v>
      </c>
      <c r="D161">
        <v>21</v>
      </c>
      <c r="E161" t="s">
        <v>224</v>
      </c>
      <c r="F161" t="s">
        <v>38</v>
      </c>
      <c r="G161" t="s">
        <v>31</v>
      </c>
      <c r="K161" t="s">
        <v>122</v>
      </c>
      <c r="L161" t="s">
        <v>65</v>
      </c>
      <c r="M161" t="s">
        <v>149</v>
      </c>
      <c r="T161" t="s">
        <v>358</v>
      </c>
      <c r="U161" t="str">
        <f t="shared" si="2"/>
        <v>1672/2/21</v>
      </c>
    </row>
    <row r="162" spans="1:21" x14ac:dyDescent="0.2">
      <c r="A162">
        <v>19</v>
      </c>
      <c r="B162">
        <v>1672</v>
      </c>
      <c r="E162" t="s">
        <v>378</v>
      </c>
      <c r="F162" t="s">
        <v>35</v>
      </c>
      <c r="I162" t="s">
        <v>361</v>
      </c>
      <c r="K162" t="s">
        <v>354</v>
      </c>
      <c r="L162" t="s">
        <v>65</v>
      </c>
      <c r="M162" t="s">
        <v>379</v>
      </c>
      <c r="T162" t="s">
        <v>358</v>
      </c>
      <c r="U162" t="str">
        <f t="shared" si="2"/>
        <v>1672//</v>
      </c>
    </row>
    <row r="163" spans="1:21" x14ac:dyDescent="0.2">
      <c r="A163">
        <v>19</v>
      </c>
      <c r="B163">
        <v>1672</v>
      </c>
      <c r="C163">
        <v>5</v>
      </c>
      <c r="D163">
        <v>29</v>
      </c>
      <c r="E163" t="s">
        <v>72</v>
      </c>
      <c r="F163" t="s">
        <v>38</v>
      </c>
      <c r="T163" t="s">
        <v>358</v>
      </c>
      <c r="U163" t="str">
        <f t="shared" si="2"/>
        <v>1672/5/29</v>
      </c>
    </row>
    <row r="164" spans="1:21" x14ac:dyDescent="0.2">
      <c r="A164">
        <v>19</v>
      </c>
      <c r="B164">
        <v>1672</v>
      </c>
      <c r="C164">
        <v>11</v>
      </c>
      <c r="D164">
        <v>6</v>
      </c>
      <c r="E164" t="s">
        <v>62</v>
      </c>
      <c r="F164" t="s">
        <v>31</v>
      </c>
      <c r="G164" t="s">
        <v>191</v>
      </c>
      <c r="K164" t="s">
        <v>161</v>
      </c>
      <c r="L164" t="s">
        <v>37</v>
      </c>
      <c r="M164" t="s">
        <v>31</v>
      </c>
      <c r="T164" t="s">
        <v>358</v>
      </c>
      <c r="U164" t="str">
        <f t="shared" si="2"/>
        <v>1672/11/6</v>
      </c>
    </row>
    <row r="165" spans="1:21" x14ac:dyDescent="0.2">
      <c r="A165">
        <v>19</v>
      </c>
      <c r="B165">
        <v>1672</v>
      </c>
      <c r="C165">
        <v>11</v>
      </c>
      <c r="D165">
        <v>20</v>
      </c>
      <c r="E165" t="s">
        <v>380</v>
      </c>
      <c r="F165" t="s">
        <v>381</v>
      </c>
      <c r="K165" t="s">
        <v>73</v>
      </c>
      <c r="L165" t="s">
        <v>211</v>
      </c>
      <c r="M165" t="s">
        <v>31</v>
      </c>
      <c r="T165" t="s">
        <v>358</v>
      </c>
      <c r="U165" t="str">
        <f t="shared" si="2"/>
        <v>1672/11/20</v>
      </c>
    </row>
    <row r="166" spans="1:21" x14ac:dyDescent="0.2">
      <c r="A166">
        <v>19</v>
      </c>
      <c r="B166">
        <v>1672</v>
      </c>
      <c r="C166">
        <v>7</v>
      </c>
      <c r="D166">
        <v>3</v>
      </c>
      <c r="E166" t="s">
        <v>382</v>
      </c>
      <c r="F166" t="s">
        <v>98</v>
      </c>
      <c r="K166" t="s">
        <v>73</v>
      </c>
      <c r="L166" t="s">
        <v>256</v>
      </c>
      <c r="M166" t="s">
        <v>383</v>
      </c>
      <c r="T166" t="s">
        <v>358</v>
      </c>
      <c r="U166" t="str">
        <f t="shared" si="2"/>
        <v>1672/7/3</v>
      </c>
    </row>
    <row r="167" spans="1:21" x14ac:dyDescent="0.2">
      <c r="A167">
        <v>20</v>
      </c>
      <c r="B167">
        <v>1673</v>
      </c>
      <c r="C167">
        <v>1</v>
      </c>
      <c r="D167">
        <v>22</v>
      </c>
      <c r="E167" t="s">
        <v>26</v>
      </c>
      <c r="F167" t="s">
        <v>28</v>
      </c>
      <c r="K167" t="s">
        <v>29</v>
      </c>
      <c r="L167" t="s">
        <v>27</v>
      </c>
      <c r="T167" t="s">
        <v>40</v>
      </c>
      <c r="U167" t="str">
        <f t="shared" ref="U167:U182" si="3">B167&amp;"/"&amp;C167&amp;"/"&amp;D167</f>
        <v>1673/1/22</v>
      </c>
    </row>
    <row r="168" spans="1:21" x14ac:dyDescent="0.2">
      <c r="A168">
        <v>20</v>
      </c>
      <c r="B168">
        <v>1673</v>
      </c>
      <c r="C168">
        <v>1</v>
      </c>
      <c r="D168">
        <v>29</v>
      </c>
      <c r="E168" t="s">
        <v>30</v>
      </c>
      <c r="F168" t="s">
        <v>31</v>
      </c>
      <c r="K168" t="s">
        <v>32</v>
      </c>
      <c r="L168" t="s">
        <v>33</v>
      </c>
      <c r="T168" t="s">
        <v>40</v>
      </c>
      <c r="U168" t="str">
        <f t="shared" si="3"/>
        <v>1673/1/29</v>
      </c>
    </row>
    <row r="169" spans="1:21" x14ac:dyDescent="0.2">
      <c r="A169">
        <v>20</v>
      </c>
      <c r="B169">
        <v>1673</v>
      </c>
      <c r="C169">
        <v>2</v>
      </c>
      <c r="D169">
        <v>5</v>
      </c>
      <c r="E169" t="s">
        <v>34</v>
      </c>
      <c r="F169" t="s">
        <v>35</v>
      </c>
      <c r="G169" t="s">
        <v>36</v>
      </c>
      <c r="K169" t="s">
        <v>39</v>
      </c>
      <c r="L169" t="s">
        <v>37</v>
      </c>
      <c r="M169" t="s">
        <v>38</v>
      </c>
      <c r="T169" t="s">
        <v>40</v>
      </c>
      <c r="U169" t="str">
        <f t="shared" si="3"/>
        <v>1673/2/5</v>
      </c>
    </row>
    <row r="170" spans="1:21" x14ac:dyDescent="0.2">
      <c r="A170">
        <v>20</v>
      </c>
      <c r="B170">
        <v>1673</v>
      </c>
      <c r="C170">
        <v>10</v>
      </c>
      <c r="D170">
        <v>29</v>
      </c>
      <c r="E170" t="s">
        <v>41</v>
      </c>
      <c r="F170" t="s">
        <v>42</v>
      </c>
      <c r="G170" t="s">
        <v>43</v>
      </c>
      <c r="O170" t="s">
        <v>44</v>
      </c>
      <c r="T170" t="s">
        <v>40</v>
      </c>
      <c r="U170" t="str">
        <f t="shared" si="3"/>
        <v>1673/10/29</v>
      </c>
    </row>
    <row r="171" spans="1:21" x14ac:dyDescent="0.2">
      <c r="A171">
        <v>20</v>
      </c>
      <c r="B171">
        <v>1673</v>
      </c>
      <c r="C171">
        <v>11</v>
      </c>
      <c r="D171">
        <v>5</v>
      </c>
      <c r="E171" t="s">
        <v>30</v>
      </c>
      <c r="F171" t="s">
        <v>42</v>
      </c>
      <c r="G171" t="s">
        <v>46</v>
      </c>
      <c r="H171" t="s">
        <v>45</v>
      </c>
      <c r="K171" t="s">
        <v>49</v>
      </c>
      <c r="L171" t="s">
        <v>47</v>
      </c>
      <c r="M171" t="s">
        <v>48</v>
      </c>
      <c r="T171" t="s">
        <v>40</v>
      </c>
      <c r="U171" t="str">
        <f t="shared" si="3"/>
        <v>1673/11/5</v>
      </c>
    </row>
    <row r="172" spans="1:21" x14ac:dyDescent="0.2">
      <c r="A172">
        <v>20</v>
      </c>
      <c r="B172">
        <v>1673</v>
      </c>
      <c r="C172">
        <v>11</v>
      </c>
      <c r="D172">
        <v>13</v>
      </c>
      <c r="E172" t="s">
        <v>50</v>
      </c>
      <c r="F172" t="s">
        <v>35</v>
      </c>
      <c r="H172" t="s">
        <v>45</v>
      </c>
      <c r="I172" t="s">
        <v>51</v>
      </c>
      <c r="R172" t="s">
        <v>52</v>
      </c>
      <c r="T172" t="s">
        <v>40</v>
      </c>
      <c r="U172" t="str">
        <f t="shared" si="3"/>
        <v>1673/11/13</v>
      </c>
    </row>
    <row r="173" spans="1:21" x14ac:dyDescent="0.2">
      <c r="A173">
        <v>20</v>
      </c>
      <c r="B173">
        <v>1673</v>
      </c>
      <c r="C173">
        <v>11</v>
      </c>
      <c r="D173">
        <v>19</v>
      </c>
      <c r="E173" t="s">
        <v>53</v>
      </c>
      <c r="F173" t="s">
        <v>31</v>
      </c>
      <c r="K173" t="s">
        <v>54</v>
      </c>
      <c r="L173" t="s">
        <v>55</v>
      </c>
      <c r="M173" t="s">
        <v>38</v>
      </c>
      <c r="T173" t="s">
        <v>40</v>
      </c>
      <c r="U173" t="str">
        <f t="shared" si="3"/>
        <v>1673/11/19</v>
      </c>
    </row>
    <row r="174" spans="1:21" x14ac:dyDescent="0.2">
      <c r="A174">
        <v>20</v>
      </c>
      <c r="B174">
        <v>1673</v>
      </c>
      <c r="C174">
        <v>11</v>
      </c>
      <c r="D174">
        <v>26</v>
      </c>
      <c r="E174" t="s">
        <v>33</v>
      </c>
      <c r="F174" t="s">
        <v>33</v>
      </c>
      <c r="K174" t="s">
        <v>57</v>
      </c>
      <c r="L174" t="s">
        <v>56</v>
      </c>
      <c r="T174" t="s">
        <v>40</v>
      </c>
      <c r="U174" t="str">
        <f t="shared" si="3"/>
        <v>1673/11/26</v>
      </c>
    </row>
    <row r="175" spans="1:21" x14ac:dyDescent="0.2">
      <c r="A175">
        <v>21</v>
      </c>
      <c r="B175">
        <v>1674</v>
      </c>
      <c r="C175">
        <v>7</v>
      </c>
      <c r="D175">
        <v>8</v>
      </c>
      <c r="E175" t="s">
        <v>39</v>
      </c>
      <c r="F175" t="s">
        <v>31</v>
      </c>
      <c r="G175" t="s">
        <v>58</v>
      </c>
      <c r="K175" t="s">
        <v>59</v>
      </c>
      <c r="L175" t="s">
        <v>55</v>
      </c>
      <c r="M175" t="s">
        <v>31</v>
      </c>
      <c r="T175" t="s">
        <v>40</v>
      </c>
      <c r="U175" t="str">
        <f t="shared" si="3"/>
        <v>1674/7/8</v>
      </c>
    </row>
    <row r="176" spans="1:21" x14ac:dyDescent="0.2">
      <c r="A176">
        <v>21</v>
      </c>
      <c r="B176">
        <v>1674</v>
      </c>
      <c r="C176">
        <v>10</v>
      </c>
      <c r="D176">
        <v>28</v>
      </c>
      <c r="E176" t="s">
        <v>60</v>
      </c>
      <c r="F176" t="s">
        <v>36</v>
      </c>
      <c r="G176" t="s">
        <v>46</v>
      </c>
      <c r="K176" t="s">
        <v>61</v>
      </c>
      <c r="L176" t="s">
        <v>56</v>
      </c>
      <c r="M176" t="s">
        <v>36</v>
      </c>
      <c r="T176" t="s">
        <v>40</v>
      </c>
      <c r="U176" t="str">
        <f t="shared" si="3"/>
        <v>1674/10/28</v>
      </c>
    </row>
    <row r="177" spans="1:21" x14ac:dyDescent="0.2">
      <c r="A177">
        <v>21</v>
      </c>
      <c r="B177">
        <v>1675</v>
      </c>
      <c r="C177">
        <v>6</v>
      </c>
      <c r="D177">
        <v>20</v>
      </c>
      <c r="E177" t="s">
        <v>62</v>
      </c>
      <c r="F177" t="s">
        <v>63</v>
      </c>
      <c r="K177" t="s">
        <v>66</v>
      </c>
      <c r="L177" t="s">
        <v>65</v>
      </c>
      <c r="M177" t="s">
        <v>38</v>
      </c>
      <c r="R177" t="s">
        <v>64</v>
      </c>
      <c r="T177" t="s">
        <v>40</v>
      </c>
      <c r="U177" t="str">
        <f t="shared" si="3"/>
        <v>1675/6/20</v>
      </c>
    </row>
    <row r="178" spans="1:21" x14ac:dyDescent="0.2">
      <c r="A178">
        <v>21</v>
      </c>
      <c r="B178">
        <v>1675</v>
      </c>
      <c r="C178">
        <v>1</v>
      </c>
      <c r="D178">
        <v>27</v>
      </c>
      <c r="E178" t="s">
        <v>67</v>
      </c>
      <c r="F178" t="s">
        <v>42</v>
      </c>
      <c r="G178" t="s">
        <v>38</v>
      </c>
      <c r="K178" t="s">
        <v>68</v>
      </c>
      <c r="L178" t="s">
        <v>37</v>
      </c>
      <c r="M178" t="s">
        <v>28</v>
      </c>
      <c r="T178" t="s">
        <v>40</v>
      </c>
      <c r="U178" t="str">
        <f t="shared" si="3"/>
        <v>1675/1/27</v>
      </c>
    </row>
    <row r="179" spans="1:21" x14ac:dyDescent="0.2">
      <c r="A179">
        <v>21</v>
      </c>
      <c r="B179">
        <v>1675</v>
      </c>
      <c r="C179">
        <v>2</v>
      </c>
      <c r="D179">
        <v>3</v>
      </c>
      <c r="E179" t="s">
        <v>69</v>
      </c>
      <c r="F179" t="s">
        <v>42</v>
      </c>
      <c r="G179" t="s">
        <v>70</v>
      </c>
      <c r="K179" t="s">
        <v>71</v>
      </c>
      <c r="L179" t="s">
        <v>56</v>
      </c>
      <c r="M179" t="s">
        <v>38</v>
      </c>
      <c r="T179" t="s">
        <v>40</v>
      </c>
      <c r="U179" t="str">
        <f t="shared" si="3"/>
        <v>1675/2/3</v>
      </c>
    </row>
    <row r="180" spans="1:21" x14ac:dyDescent="0.2">
      <c r="A180">
        <v>21</v>
      </c>
      <c r="B180">
        <v>1675</v>
      </c>
      <c r="C180">
        <v>2</v>
      </c>
      <c r="D180">
        <v>10</v>
      </c>
      <c r="E180" t="s">
        <v>72</v>
      </c>
      <c r="F180" t="s">
        <v>38</v>
      </c>
      <c r="K180" t="s">
        <v>73</v>
      </c>
      <c r="M180" t="s">
        <v>31</v>
      </c>
      <c r="P180" t="s">
        <v>74</v>
      </c>
      <c r="R180" t="s">
        <v>64</v>
      </c>
      <c r="T180" t="s">
        <v>40</v>
      </c>
      <c r="U180" t="str">
        <f t="shared" si="3"/>
        <v>1675/2/10</v>
      </c>
    </row>
    <row r="181" spans="1:21" x14ac:dyDescent="0.2">
      <c r="A181">
        <v>21</v>
      </c>
      <c r="B181">
        <v>1675</v>
      </c>
      <c r="C181">
        <v>2</v>
      </c>
      <c r="D181">
        <v>12</v>
      </c>
      <c r="E181" t="s">
        <v>75</v>
      </c>
      <c r="F181" t="s">
        <v>76</v>
      </c>
      <c r="L181" t="s">
        <v>56</v>
      </c>
      <c r="R181" t="s">
        <v>77</v>
      </c>
      <c r="T181" t="s">
        <v>40</v>
      </c>
      <c r="U181" t="str">
        <f t="shared" si="3"/>
        <v>1675/2/12</v>
      </c>
    </row>
    <row r="182" spans="1:21" x14ac:dyDescent="0.2">
      <c r="A182">
        <v>22</v>
      </c>
      <c r="B182">
        <v>1675</v>
      </c>
      <c r="C182">
        <v>2</v>
      </c>
      <c r="D182">
        <v>17</v>
      </c>
      <c r="E182" t="s">
        <v>161</v>
      </c>
      <c r="F182" t="s">
        <v>38</v>
      </c>
      <c r="G182" t="s">
        <v>43</v>
      </c>
      <c r="K182" t="s">
        <v>386</v>
      </c>
      <c r="L182" t="s">
        <v>157</v>
      </c>
      <c r="M182" t="s">
        <v>36</v>
      </c>
      <c r="N182" t="s">
        <v>384</v>
      </c>
      <c r="T182" t="s">
        <v>385</v>
      </c>
      <c r="U182" t="str">
        <f t="shared" si="3"/>
        <v>1675/2/17</v>
      </c>
    </row>
    <row r="183" spans="1:21" x14ac:dyDescent="0.2">
      <c r="A183">
        <v>22</v>
      </c>
      <c r="B183">
        <v>1675</v>
      </c>
      <c r="C183">
        <v>9</v>
      </c>
      <c r="D183">
        <v>22</v>
      </c>
      <c r="E183" t="s">
        <v>386</v>
      </c>
      <c r="F183" t="s">
        <v>42</v>
      </c>
      <c r="H183" t="s">
        <v>384</v>
      </c>
      <c r="K183" t="s">
        <v>79</v>
      </c>
      <c r="L183" t="s">
        <v>387</v>
      </c>
      <c r="M183" t="s">
        <v>35</v>
      </c>
      <c r="T183" t="s">
        <v>385</v>
      </c>
      <c r="U183" t="str">
        <f t="shared" ref="U183:U246" si="4">B183&amp;"/"&amp;C183&amp;"/"&amp;D183</f>
        <v>1675/9/22</v>
      </c>
    </row>
    <row r="184" spans="1:21" x14ac:dyDescent="0.2">
      <c r="A184">
        <v>22</v>
      </c>
      <c r="B184">
        <v>1675</v>
      </c>
      <c r="C184">
        <v>9</v>
      </c>
      <c r="D184">
        <v>29</v>
      </c>
      <c r="E184" t="s">
        <v>61</v>
      </c>
      <c r="F184" t="s">
        <v>36</v>
      </c>
      <c r="G184" t="s">
        <v>63</v>
      </c>
      <c r="K184" t="s">
        <v>141</v>
      </c>
      <c r="L184" t="s">
        <v>56</v>
      </c>
      <c r="M184" t="s">
        <v>140</v>
      </c>
      <c r="N184" t="s">
        <v>246</v>
      </c>
      <c r="T184" t="s">
        <v>385</v>
      </c>
      <c r="U184" t="str">
        <f t="shared" si="4"/>
        <v>1675/9/29</v>
      </c>
    </row>
    <row r="185" spans="1:21" x14ac:dyDescent="0.2">
      <c r="A185">
        <v>22</v>
      </c>
      <c r="B185">
        <v>1675</v>
      </c>
      <c r="C185">
        <v>10</v>
      </c>
      <c r="D185">
        <v>6</v>
      </c>
      <c r="E185" t="s">
        <v>209</v>
      </c>
      <c r="F185" t="s">
        <v>42</v>
      </c>
      <c r="G185" t="s">
        <v>322</v>
      </c>
      <c r="K185" t="s">
        <v>388</v>
      </c>
      <c r="L185" t="s">
        <v>65</v>
      </c>
      <c r="M185" t="s">
        <v>123</v>
      </c>
      <c r="T185" t="s">
        <v>385</v>
      </c>
      <c r="U185" t="str">
        <f t="shared" si="4"/>
        <v>1675/10/6</v>
      </c>
    </row>
    <row r="186" spans="1:21" x14ac:dyDescent="0.2">
      <c r="A186">
        <v>22</v>
      </c>
      <c r="B186">
        <v>1675</v>
      </c>
      <c r="C186">
        <v>10</v>
      </c>
      <c r="D186">
        <v>27</v>
      </c>
      <c r="E186" t="s">
        <v>39</v>
      </c>
      <c r="F186" t="s">
        <v>31</v>
      </c>
      <c r="G186" t="s">
        <v>33</v>
      </c>
      <c r="O186" t="s">
        <v>44</v>
      </c>
      <c r="T186" t="s">
        <v>385</v>
      </c>
      <c r="U186" t="str">
        <f t="shared" si="4"/>
        <v>1675/10/27</v>
      </c>
    </row>
    <row r="187" spans="1:21" x14ac:dyDescent="0.2">
      <c r="A187">
        <v>22</v>
      </c>
      <c r="B187">
        <v>1675</v>
      </c>
      <c r="C187">
        <v>11</v>
      </c>
      <c r="D187">
        <v>3</v>
      </c>
      <c r="E187" t="s">
        <v>63</v>
      </c>
      <c r="F187" t="s">
        <v>31</v>
      </c>
      <c r="G187" t="s">
        <v>307</v>
      </c>
      <c r="K187" t="s">
        <v>73</v>
      </c>
      <c r="L187" t="s">
        <v>92</v>
      </c>
      <c r="M187" t="s">
        <v>128</v>
      </c>
      <c r="T187" t="s">
        <v>385</v>
      </c>
      <c r="U187" t="str">
        <f t="shared" si="4"/>
        <v>1675/11/3</v>
      </c>
    </row>
    <row r="188" spans="1:21" x14ac:dyDescent="0.2">
      <c r="A188">
        <v>22</v>
      </c>
      <c r="B188">
        <v>1675</v>
      </c>
      <c r="C188">
        <v>11</v>
      </c>
      <c r="D188">
        <v>5</v>
      </c>
      <c r="E188" t="s">
        <v>72</v>
      </c>
      <c r="F188" t="s">
        <v>42</v>
      </c>
      <c r="G188" t="s">
        <v>389</v>
      </c>
      <c r="K188" t="s">
        <v>62</v>
      </c>
      <c r="L188" t="s">
        <v>92</v>
      </c>
      <c r="M188" t="s">
        <v>35</v>
      </c>
      <c r="P188" t="s">
        <v>153</v>
      </c>
      <c r="Q188" t="s">
        <v>348</v>
      </c>
      <c r="T188" t="s">
        <v>385</v>
      </c>
      <c r="U188" t="str">
        <f t="shared" si="4"/>
        <v>1675/11/5</v>
      </c>
    </row>
    <row r="189" spans="1:21" x14ac:dyDescent="0.2">
      <c r="A189">
        <v>22</v>
      </c>
      <c r="B189">
        <v>1675</v>
      </c>
      <c r="C189">
        <v>11</v>
      </c>
      <c r="D189">
        <v>10</v>
      </c>
      <c r="E189" t="s">
        <v>129</v>
      </c>
      <c r="F189" t="s">
        <v>38</v>
      </c>
      <c r="G189" t="s">
        <v>46</v>
      </c>
      <c r="K189" t="s">
        <v>72</v>
      </c>
      <c r="L189" t="s">
        <v>157</v>
      </c>
      <c r="M189" t="s">
        <v>46</v>
      </c>
      <c r="T189" t="s">
        <v>385</v>
      </c>
      <c r="U189" t="str">
        <f t="shared" si="4"/>
        <v>1675/11/10</v>
      </c>
    </row>
    <row r="190" spans="1:21" x14ac:dyDescent="0.2">
      <c r="A190">
        <v>23</v>
      </c>
      <c r="B190">
        <v>1676</v>
      </c>
      <c r="E190" t="s">
        <v>390</v>
      </c>
      <c r="F190" t="s">
        <v>36</v>
      </c>
      <c r="L190" t="s">
        <v>92</v>
      </c>
      <c r="M190" t="s">
        <v>379</v>
      </c>
      <c r="T190" t="s">
        <v>385</v>
      </c>
      <c r="U190" t="str">
        <f t="shared" si="4"/>
        <v>1676//</v>
      </c>
    </row>
    <row r="191" spans="1:21" x14ac:dyDescent="0.2">
      <c r="A191">
        <v>23</v>
      </c>
      <c r="B191">
        <v>1676</v>
      </c>
      <c r="C191">
        <v>4</v>
      </c>
      <c r="D191">
        <v>19</v>
      </c>
      <c r="E191" t="s">
        <v>391</v>
      </c>
      <c r="F191" t="s">
        <v>93</v>
      </c>
      <c r="H191" t="s">
        <v>86</v>
      </c>
      <c r="L191" t="s">
        <v>211</v>
      </c>
      <c r="R191" t="s">
        <v>392</v>
      </c>
      <c r="T191" t="s">
        <v>385</v>
      </c>
      <c r="U191" t="str">
        <f t="shared" si="4"/>
        <v>1676/4/19</v>
      </c>
    </row>
    <row r="192" spans="1:21" x14ac:dyDescent="0.2">
      <c r="A192">
        <v>23</v>
      </c>
      <c r="B192">
        <v>1676</v>
      </c>
      <c r="C192">
        <v>6</v>
      </c>
      <c r="D192">
        <v>15</v>
      </c>
      <c r="E192" t="s">
        <v>39</v>
      </c>
      <c r="G192" t="s">
        <v>36</v>
      </c>
      <c r="K192" t="s">
        <v>69</v>
      </c>
      <c r="L192" t="s">
        <v>393</v>
      </c>
      <c r="M192" t="s">
        <v>70</v>
      </c>
      <c r="O192" t="s">
        <v>120</v>
      </c>
      <c r="T192" t="s">
        <v>385</v>
      </c>
      <c r="U192" t="str">
        <f t="shared" si="4"/>
        <v>1676/6/15</v>
      </c>
    </row>
    <row r="193" spans="1:21" x14ac:dyDescent="0.2">
      <c r="A193">
        <v>23</v>
      </c>
      <c r="B193">
        <v>1676</v>
      </c>
      <c r="C193">
        <v>9</v>
      </c>
      <c r="D193">
        <v>13</v>
      </c>
      <c r="E193" t="s">
        <v>394</v>
      </c>
      <c r="F193" t="s">
        <v>33</v>
      </c>
      <c r="K193" t="s">
        <v>72</v>
      </c>
      <c r="L193" t="s">
        <v>395</v>
      </c>
      <c r="M193" t="s">
        <v>31</v>
      </c>
      <c r="T193" t="s">
        <v>385</v>
      </c>
      <c r="U193" t="str">
        <f t="shared" si="4"/>
        <v>1676/9/13</v>
      </c>
    </row>
    <row r="194" spans="1:21" x14ac:dyDescent="0.2">
      <c r="A194">
        <v>23</v>
      </c>
      <c r="B194">
        <v>1676</v>
      </c>
      <c r="C194">
        <v>10</v>
      </c>
      <c r="D194">
        <v>11</v>
      </c>
      <c r="E194" t="s">
        <v>375</v>
      </c>
      <c r="F194" t="s">
        <v>31</v>
      </c>
      <c r="G194" t="s">
        <v>35</v>
      </c>
      <c r="K194" t="s">
        <v>33</v>
      </c>
      <c r="L194" t="s">
        <v>173</v>
      </c>
      <c r="M194" t="s">
        <v>70</v>
      </c>
      <c r="T194" t="s">
        <v>385</v>
      </c>
      <c r="U194" t="str">
        <f t="shared" si="4"/>
        <v>1676/10/11</v>
      </c>
    </row>
    <row r="195" spans="1:21" x14ac:dyDescent="0.2">
      <c r="A195">
        <v>23</v>
      </c>
      <c r="B195">
        <v>1676</v>
      </c>
      <c r="C195">
        <v>10</v>
      </c>
      <c r="D195">
        <v>18</v>
      </c>
      <c r="E195" t="s">
        <v>61</v>
      </c>
      <c r="F195" t="s">
        <v>31</v>
      </c>
      <c r="G195" t="s">
        <v>323</v>
      </c>
      <c r="K195" t="s">
        <v>122</v>
      </c>
      <c r="L195" t="s">
        <v>65</v>
      </c>
      <c r="M195" t="s">
        <v>35</v>
      </c>
      <c r="T195" t="s">
        <v>385</v>
      </c>
      <c r="U195" t="str">
        <f t="shared" si="4"/>
        <v>1676/10/18</v>
      </c>
    </row>
    <row r="196" spans="1:21" x14ac:dyDescent="0.2">
      <c r="A196">
        <v>23</v>
      </c>
      <c r="B196">
        <v>1676</v>
      </c>
      <c r="C196">
        <v>10</v>
      </c>
      <c r="D196">
        <v>25</v>
      </c>
      <c r="E196" t="s">
        <v>61</v>
      </c>
      <c r="F196" t="s">
        <v>350</v>
      </c>
      <c r="G196" t="s">
        <v>38</v>
      </c>
      <c r="K196" t="s">
        <v>75</v>
      </c>
      <c r="L196" t="s">
        <v>92</v>
      </c>
      <c r="M196" t="s">
        <v>36</v>
      </c>
      <c r="T196" t="s">
        <v>385</v>
      </c>
      <c r="U196" t="str">
        <f t="shared" si="4"/>
        <v>1676/10/25</v>
      </c>
    </row>
    <row r="197" spans="1:21" x14ac:dyDescent="0.2">
      <c r="A197">
        <v>23</v>
      </c>
      <c r="B197">
        <v>1676</v>
      </c>
      <c r="C197">
        <v>11</v>
      </c>
      <c r="D197">
        <v>1</v>
      </c>
      <c r="E197" t="s">
        <v>41</v>
      </c>
      <c r="F197" t="s">
        <v>38</v>
      </c>
      <c r="G197" t="s">
        <v>42</v>
      </c>
      <c r="K197" t="s">
        <v>209</v>
      </c>
      <c r="L197" t="s">
        <v>56</v>
      </c>
      <c r="M197" t="s">
        <v>93</v>
      </c>
      <c r="T197" t="s">
        <v>385</v>
      </c>
      <c r="U197" t="str">
        <f t="shared" si="4"/>
        <v>1676/11/1</v>
      </c>
    </row>
    <row r="198" spans="1:21" x14ac:dyDescent="0.2">
      <c r="A198">
        <v>24</v>
      </c>
      <c r="B198">
        <v>1676</v>
      </c>
      <c r="C198">
        <v>10</v>
      </c>
      <c r="D198">
        <v>3</v>
      </c>
      <c r="E198" t="s">
        <v>398</v>
      </c>
      <c r="F198" t="s">
        <v>58</v>
      </c>
      <c r="G198" t="s">
        <v>397</v>
      </c>
      <c r="I198" t="s">
        <v>399</v>
      </c>
      <c r="K198" t="s">
        <v>354</v>
      </c>
      <c r="L198" t="s">
        <v>37</v>
      </c>
      <c r="M198" t="s">
        <v>400</v>
      </c>
      <c r="T198" t="s">
        <v>396</v>
      </c>
      <c r="U198" t="str">
        <f t="shared" si="4"/>
        <v>1676/10/3</v>
      </c>
    </row>
    <row r="199" spans="1:21" x14ac:dyDescent="0.2">
      <c r="A199">
        <v>24</v>
      </c>
      <c r="B199">
        <v>1676</v>
      </c>
      <c r="C199">
        <v>11</v>
      </c>
      <c r="D199">
        <v>8</v>
      </c>
      <c r="E199" t="s">
        <v>72</v>
      </c>
      <c r="F199" t="s">
        <v>31</v>
      </c>
      <c r="G199" t="s">
        <v>148</v>
      </c>
      <c r="K199" t="s">
        <v>72</v>
      </c>
      <c r="L199" t="s">
        <v>241</v>
      </c>
      <c r="M199" t="s">
        <v>31</v>
      </c>
      <c r="T199" t="s">
        <v>396</v>
      </c>
      <c r="U199" t="str">
        <f t="shared" si="4"/>
        <v>1676/11/8</v>
      </c>
    </row>
    <row r="200" spans="1:21" x14ac:dyDescent="0.2">
      <c r="A200">
        <v>24</v>
      </c>
      <c r="B200">
        <v>1676</v>
      </c>
      <c r="C200">
        <v>11</v>
      </c>
      <c r="D200">
        <v>8</v>
      </c>
      <c r="E200" t="s">
        <v>61</v>
      </c>
      <c r="F200" t="s">
        <v>63</v>
      </c>
      <c r="G200" t="s">
        <v>401</v>
      </c>
      <c r="K200" t="s">
        <v>103</v>
      </c>
      <c r="L200" t="s">
        <v>92</v>
      </c>
      <c r="M200" t="s">
        <v>140</v>
      </c>
      <c r="T200" t="s">
        <v>396</v>
      </c>
      <c r="U200" t="str">
        <f t="shared" si="4"/>
        <v>1676/11/8</v>
      </c>
    </row>
    <row r="201" spans="1:21" x14ac:dyDescent="0.2">
      <c r="A201">
        <v>24</v>
      </c>
      <c r="B201">
        <v>1676</v>
      </c>
      <c r="C201">
        <v>11</v>
      </c>
      <c r="D201">
        <v>19</v>
      </c>
      <c r="E201" t="s">
        <v>75</v>
      </c>
      <c r="F201" t="s">
        <v>42</v>
      </c>
      <c r="G201" t="s">
        <v>36</v>
      </c>
      <c r="K201" t="s">
        <v>61</v>
      </c>
      <c r="L201" t="s">
        <v>241</v>
      </c>
      <c r="M201" t="s">
        <v>31</v>
      </c>
      <c r="T201" t="s">
        <v>396</v>
      </c>
      <c r="U201" t="str">
        <f t="shared" si="4"/>
        <v>1676/11/19</v>
      </c>
    </row>
    <row r="202" spans="1:21" x14ac:dyDescent="0.2">
      <c r="A202">
        <v>24</v>
      </c>
      <c r="B202">
        <v>1677</v>
      </c>
      <c r="C202">
        <v>1</v>
      </c>
      <c r="D202">
        <v>18</v>
      </c>
      <c r="E202" t="s">
        <v>103</v>
      </c>
      <c r="F202" t="s">
        <v>402</v>
      </c>
      <c r="G202" t="s">
        <v>403</v>
      </c>
      <c r="H202" t="s">
        <v>104</v>
      </c>
      <c r="I202" t="s">
        <v>102</v>
      </c>
      <c r="K202" t="s">
        <v>122</v>
      </c>
      <c r="L202" t="s">
        <v>173</v>
      </c>
      <c r="M202" t="s">
        <v>38</v>
      </c>
      <c r="N202" t="s">
        <v>104</v>
      </c>
      <c r="O202" t="s">
        <v>221</v>
      </c>
      <c r="T202" t="s">
        <v>396</v>
      </c>
      <c r="U202" t="str">
        <f t="shared" si="4"/>
        <v>1677/1/18</v>
      </c>
    </row>
    <row r="203" spans="1:21" x14ac:dyDescent="0.2">
      <c r="A203">
        <v>24</v>
      </c>
      <c r="B203">
        <v>1677</v>
      </c>
      <c r="C203">
        <v>1</v>
      </c>
      <c r="D203">
        <v>24</v>
      </c>
      <c r="E203" t="s">
        <v>26</v>
      </c>
      <c r="F203" t="s">
        <v>42</v>
      </c>
      <c r="G203" t="s">
        <v>38</v>
      </c>
      <c r="K203" t="s">
        <v>69</v>
      </c>
      <c r="L203" t="s">
        <v>92</v>
      </c>
      <c r="M203" t="s">
        <v>70</v>
      </c>
      <c r="N203" t="s">
        <v>97</v>
      </c>
      <c r="T203" t="s">
        <v>396</v>
      </c>
      <c r="U203" t="str">
        <f t="shared" si="4"/>
        <v>1677/1/24</v>
      </c>
    </row>
    <row r="204" spans="1:21" x14ac:dyDescent="0.2">
      <c r="A204">
        <v>24</v>
      </c>
      <c r="B204">
        <v>1677</v>
      </c>
      <c r="C204">
        <v>1</v>
      </c>
      <c r="D204">
        <v>30</v>
      </c>
      <c r="E204" t="s">
        <v>73</v>
      </c>
      <c r="F204" t="s">
        <v>93</v>
      </c>
      <c r="G204" s="1" t="str">
        <f>G23</f>
        <v>Georg +</v>
      </c>
      <c r="K204" t="s">
        <v>61</v>
      </c>
      <c r="L204" t="s">
        <v>92</v>
      </c>
      <c r="M204" t="s">
        <v>400</v>
      </c>
      <c r="R204" t="s">
        <v>64</v>
      </c>
      <c r="T204" t="s">
        <v>396</v>
      </c>
      <c r="U204" t="str">
        <f t="shared" si="4"/>
        <v>1677/1/30</v>
      </c>
    </row>
    <row r="205" spans="1:21" x14ac:dyDescent="0.2">
      <c r="A205">
        <v>24</v>
      </c>
      <c r="B205">
        <v>1677</v>
      </c>
      <c r="C205">
        <v>2</v>
      </c>
      <c r="D205">
        <v>14</v>
      </c>
      <c r="E205" t="s">
        <v>73</v>
      </c>
      <c r="F205" t="s">
        <v>38</v>
      </c>
      <c r="K205" t="s">
        <v>41</v>
      </c>
      <c r="L205" t="s">
        <v>37</v>
      </c>
      <c r="M205" t="s">
        <v>42</v>
      </c>
      <c r="N205" t="s">
        <v>33</v>
      </c>
      <c r="R205" t="s">
        <v>64</v>
      </c>
      <c r="T205" t="s">
        <v>396</v>
      </c>
      <c r="U205" t="str">
        <f t="shared" si="4"/>
        <v>1677/2/14</v>
      </c>
    </row>
    <row r="206" spans="1:21" x14ac:dyDescent="0.2">
      <c r="A206">
        <v>24</v>
      </c>
      <c r="B206">
        <v>1677</v>
      </c>
      <c r="C206">
        <v>2</v>
      </c>
      <c r="D206">
        <v>14</v>
      </c>
      <c r="E206" t="s">
        <v>404</v>
      </c>
      <c r="F206" t="s">
        <v>93</v>
      </c>
      <c r="G206" t="s">
        <v>35</v>
      </c>
      <c r="I206" t="s">
        <v>405</v>
      </c>
      <c r="K206" t="s">
        <v>406</v>
      </c>
      <c r="L206" t="s">
        <v>407</v>
      </c>
      <c r="M206" t="s">
        <v>408</v>
      </c>
      <c r="O206" t="s">
        <v>409</v>
      </c>
      <c r="P206" t="s">
        <v>410</v>
      </c>
      <c r="T206" t="s">
        <v>396</v>
      </c>
      <c r="U206" t="str">
        <f t="shared" si="4"/>
        <v>1677/2/14</v>
      </c>
    </row>
    <row r="207" spans="1:21" x14ac:dyDescent="0.2">
      <c r="A207">
        <v>25</v>
      </c>
      <c r="B207">
        <v>1677</v>
      </c>
      <c r="C207">
        <v>2</v>
      </c>
      <c r="D207">
        <v>28</v>
      </c>
      <c r="E207" t="s">
        <v>411</v>
      </c>
      <c r="F207" t="s">
        <v>412</v>
      </c>
      <c r="G207" t="s">
        <v>58</v>
      </c>
      <c r="L207" t="s">
        <v>413</v>
      </c>
      <c r="R207" t="s">
        <v>414</v>
      </c>
      <c r="T207" t="s">
        <v>396</v>
      </c>
      <c r="U207" t="str">
        <f t="shared" si="4"/>
        <v>1677/2/28</v>
      </c>
    </row>
    <row r="208" spans="1:21" x14ac:dyDescent="0.2">
      <c r="A208">
        <v>25</v>
      </c>
      <c r="B208">
        <v>1677</v>
      </c>
      <c r="C208">
        <v>4</v>
      </c>
      <c r="D208">
        <v>27</v>
      </c>
      <c r="F208" t="s">
        <v>42</v>
      </c>
      <c r="K208" t="s">
        <v>79</v>
      </c>
      <c r="L208" t="s">
        <v>157</v>
      </c>
      <c r="M208" t="s">
        <v>401</v>
      </c>
      <c r="T208" t="s">
        <v>396</v>
      </c>
      <c r="U208" t="str">
        <f t="shared" si="4"/>
        <v>1677/4/27</v>
      </c>
    </row>
    <row r="209" spans="1:21" x14ac:dyDescent="0.2">
      <c r="A209">
        <v>25</v>
      </c>
      <c r="B209">
        <v>1677</v>
      </c>
      <c r="C209">
        <v>7</v>
      </c>
      <c r="D209">
        <v>11</v>
      </c>
      <c r="E209" t="s">
        <v>61</v>
      </c>
      <c r="F209" t="s">
        <v>31</v>
      </c>
      <c r="G209" t="s">
        <v>212</v>
      </c>
      <c r="K209" t="s">
        <v>60</v>
      </c>
      <c r="L209" t="s">
        <v>92</v>
      </c>
      <c r="M209" t="s">
        <v>70</v>
      </c>
      <c r="T209" t="s">
        <v>396</v>
      </c>
      <c r="U209" t="str">
        <f t="shared" si="4"/>
        <v>1677/7/11</v>
      </c>
    </row>
    <row r="210" spans="1:21" x14ac:dyDescent="0.2">
      <c r="A210">
        <v>25</v>
      </c>
      <c r="B210">
        <v>1677</v>
      </c>
      <c r="C210">
        <v>7</v>
      </c>
      <c r="D210">
        <v>18</v>
      </c>
      <c r="E210" t="s">
        <v>72</v>
      </c>
      <c r="F210" t="s">
        <v>43</v>
      </c>
      <c r="K210" t="s">
        <v>415</v>
      </c>
      <c r="L210" t="s">
        <v>65</v>
      </c>
      <c r="M210" t="s">
        <v>401</v>
      </c>
      <c r="O210" t="s">
        <v>99</v>
      </c>
      <c r="R210" t="s">
        <v>64</v>
      </c>
      <c r="T210" t="s">
        <v>396</v>
      </c>
      <c r="U210" t="str">
        <f t="shared" si="4"/>
        <v>1677/7/18</v>
      </c>
    </row>
    <row r="211" spans="1:21" x14ac:dyDescent="0.2">
      <c r="A211">
        <v>25</v>
      </c>
      <c r="B211">
        <v>1677</v>
      </c>
      <c r="C211">
        <v>8</v>
      </c>
      <c r="D211">
        <v>22</v>
      </c>
      <c r="E211" t="s">
        <v>309</v>
      </c>
      <c r="F211" t="s">
        <v>93</v>
      </c>
      <c r="G211" t="s">
        <v>401</v>
      </c>
      <c r="I211" t="s">
        <v>251</v>
      </c>
      <c r="L211" t="s">
        <v>37</v>
      </c>
      <c r="O211" t="s">
        <v>251</v>
      </c>
      <c r="R211" t="s">
        <v>416</v>
      </c>
      <c r="T211" t="s">
        <v>396</v>
      </c>
      <c r="U211" t="str">
        <f t="shared" si="4"/>
        <v>1677/8/22</v>
      </c>
    </row>
    <row r="212" spans="1:21" x14ac:dyDescent="0.2">
      <c r="A212">
        <v>25</v>
      </c>
      <c r="B212">
        <v>1677</v>
      </c>
      <c r="C212">
        <v>8</v>
      </c>
      <c r="D212">
        <v>22</v>
      </c>
      <c r="E212" t="s">
        <v>417</v>
      </c>
      <c r="F212" t="s">
        <v>43</v>
      </c>
      <c r="G212" t="s">
        <v>35</v>
      </c>
      <c r="I212" t="s">
        <v>418</v>
      </c>
      <c r="K212" t="s">
        <v>72</v>
      </c>
      <c r="L212" t="s">
        <v>65</v>
      </c>
      <c r="M212" t="s">
        <v>260</v>
      </c>
      <c r="O212" t="s">
        <v>102</v>
      </c>
      <c r="T212" t="s">
        <v>396</v>
      </c>
      <c r="U212" t="str">
        <f t="shared" si="4"/>
        <v>1677/8/22</v>
      </c>
    </row>
    <row r="213" spans="1:21" x14ac:dyDescent="0.2">
      <c r="A213">
        <v>25</v>
      </c>
      <c r="B213">
        <v>1677</v>
      </c>
      <c r="C213">
        <v>10</v>
      </c>
      <c r="D213">
        <v>3</v>
      </c>
      <c r="E213" t="s">
        <v>41</v>
      </c>
      <c r="F213" t="s">
        <v>35</v>
      </c>
      <c r="G213" t="s">
        <v>42</v>
      </c>
      <c r="K213" t="s">
        <v>264</v>
      </c>
      <c r="L213" t="s">
        <v>173</v>
      </c>
      <c r="M213" t="s">
        <v>38</v>
      </c>
      <c r="T213" t="s">
        <v>396</v>
      </c>
      <c r="U213" t="str">
        <f t="shared" si="4"/>
        <v>1677/10/3</v>
      </c>
    </row>
    <row r="214" spans="1:21" x14ac:dyDescent="0.2">
      <c r="A214">
        <v>25</v>
      </c>
      <c r="B214">
        <v>1677</v>
      </c>
      <c r="C214">
        <v>10</v>
      </c>
      <c r="D214">
        <v>24</v>
      </c>
      <c r="E214" t="s">
        <v>175</v>
      </c>
      <c r="F214" t="s">
        <v>42</v>
      </c>
      <c r="G214" t="s">
        <v>354</v>
      </c>
      <c r="K214" t="s">
        <v>72</v>
      </c>
      <c r="L214" t="s">
        <v>56</v>
      </c>
      <c r="M214" t="s">
        <v>31</v>
      </c>
      <c r="T214" t="s">
        <v>396</v>
      </c>
      <c r="U214" t="str">
        <f t="shared" si="4"/>
        <v>1677/10/24</v>
      </c>
    </row>
    <row r="215" spans="1:21" x14ac:dyDescent="0.2">
      <c r="A215">
        <v>25</v>
      </c>
      <c r="B215">
        <v>1677</v>
      </c>
      <c r="C215">
        <v>10</v>
      </c>
      <c r="D215">
        <v>28</v>
      </c>
      <c r="E215" t="s">
        <v>122</v>
      </c>
      <c r="F215" t="s">
        <v>28</v>
      </c>
      <c r="K215" t="s">
        <v>420</v>
      </c>
      <c r="L215" t="s">
        <v>157</v>
      </c>
      <c r="M215" t="s">
        <v>31</v>
      </c>
      <c r="R215" t="s">
        <v>64</v>
      </c>
      <c r="T215" t="s">
        <v>396</v>
      </c>
      <c r="U215" t="str">
        <f t="shared" si="4"/>
        <v>1677/10/28</v>
      </c>
    </row>
    <row r="216" spans="1:21" x14ac:dyDescent="0.2">
      <c r="A216">
        <v>25</v>
      </c>
      <c r="B216">
        <v>1677</v>
      </c>
      <c r="C216">
        <v>10</v>
      </c>
      <c r="D216">
        <v>31</v>
      </c>
      <c r="E216" t="s">
        <v>62</v>
      </c>
      <c r="F216" t="s">
        <v>31</v>
      </c>
      <c r="G216" t="s">
        <v>35</v>
      </c>
      <c r="K216" t="s">
        <v>72</v>
      </c>
      <c r="L216" t="s">
        <v>55</v>
      </c>
      <c r="M216" t="s">
        <v>38</v>
      </c>
      <c r="N216" t="s">
        <v>97</v>
      </c>
      <c r="T216" t="s">
        <v>396</v>
      </c>
      <c r="U216" t="str">
        <f t="shared" si="4"/>
        <v>1677/10/31</v>
      </c>
    </row>
    <row r="217" spans="1:21" x14ac:dyDescent="0.2">
      <c r="A217">
        <v>25</v>
      </c>
      <c r="B217">
        <v>1677</v>
      </c>
      <c r="C217">
        <v>11</v>
      </c>
      <c r="D217">
        <v>7</v>
      </c>
      <c r="E217" t="s">
        <v>384</v>
      </c>
      <c r="F217" t="s">
        <v>63</v>
      </c>
      <c r="G217" t="s">
        <v>46</v>
      </c>
      <c r="I217" t="s">
        <v>361</v>
      </c>
      <c r="K217" t="s">
        <v>422</v>
      </c>
      <c r="L217" t="s">
        <v>173</v>
      </c>
      <c r="M217" t="s">
        <v>421</v>
      </c>
      <c r="N217" t="s">
        <v>246</v>
      </c>
      <c r="T217" t="s">
        <v>396</v>
      </c>
      <c r="U217" t="str">
        <f t="shared" si="4"/>
        <v>1677/11/7</v>
      </c>
    </row>
    <row r="218" spans="1:21" x14ac:dyDescent="0.2">
      <c r="A218">
        <v>25</v>
      </c>
      <c r="B218">
        <v>1677</v>
      </c>
      <c r="C218">
        <v>11</v>
      </c>
      <c r="D218">
        <v>14</v>
      </c>
      <c r="E218" t="s">
        <v>127</v>
      </c>
      <c r="F218" t="s">
        <v>38</v>
      </c>
      <c r="G218" t="s">
        <v>31</v>
      </c>
      <c r="K218" t="s">
        <v>423</v>
      </c>
      <c r="L218" t="s">
        <v>92</v>
      </c>
      <c r="M218" t="s">
        <v>93</v>
      </c>
      <c r="P218" t="s">
        <v>424</v>
      </c>
      <c r="T218" t="s">
        <v>396</v>
      </c>
      <c r="U218" t="str">
        <f t="shared" si="4"/>
        <v>1677/11/14</v>
      </c>
    </row>
    <row r="219" spans="1:21" x14ac:dyDescent="0.2">
      <c r="A219">
        <v>26</v>
      </c>
      <c r="B219">
        <v>1678</v>
      </c>
      <c r="C219">
        <v>1</v>
      </c>
      <c r="D219">
        <v>23</v>
      </c>
      <c r="E219" t="s">
        <v>425</v>
      </c>
      <c r="F219" t="s">
        <v>350</v>
      </c>
      <c r="G219" t="s">
        <v>98</v>
      </c>
      <c r="K219" t="s">
        <v>118</v>
      </c>
      <c r="L219" t="s">
        <v>65</v>
      </c>
      <c r="M219" t="s">
        <v>260</v>
      </c>
      <c r="T219" t="s">
        <v>426</v>
      </c>
      <c r="U219" t="str">
        <f t="shared" si="4"/>
        <v>1678/1/23</v>
      </c>
    </row>
    <row r="220" spans="1:21" x14ac:dyDescent="0.2">
      <c r="A220">
        <v>26</v>
      </c>
      <c r="B220">
        <v>1678</v>
      </c>
      <c r="C220">
        <v>1</v>
      </c>
      <c r="D220">
        <v>25</v>
      </c>
      <c r="E220" t="s">
        <v>427</v>
      </c>
      <c r="F220" t="s">
        <v>31</v>
      </c>
      <c r="G220" t="s">
        <v>130</v>
      </c>
      <c r="K220" t="s">
        <v>72</v>
      </c>
      <c r="L220" t="s">
        <v>37</v>
      </c>
      <c r="M220" t="s">
        <v>148</v>
      </c>
      <c r="T220" t="s">
        <v>426</v>
      </c>
      <c r="U220" t="str">
        <f t="shared" si="4"/>
        <v>1678/1/25</v>
      </c>
    </row>
    <row r="221" spans="1:21" x14ac:dyDescent="0.2">
      <c r="A221">
        <v>26</v>
      </c>
      <c r="B221">
        <v>1678</v>
      </c>
      <c r="C221">
        <v>1</v>
      </c>
      <c r="D221">
        <v>30</v>
      </c>
      <c r="E221" t="s">
        <v>428</v>
      </c>
      <c r="F221" t="s">
        <v>42</v>
      </c>
      <c r="G221" t="s">
        <v>123</v>
      </c>
      <c r="K221" t="s">
        <v>430</v>
      </c>
      <c r="L221" t="s">
        <v>211</v>
      </c>
      <c r="M221" t="s">
        <v>429</v>
      </c>
      <c r="T221" t="s">
        <v>426</v>
      </c>
      <c r="U221" t="str">
        <f t="shared" si="4"/>
        <v>1678/1/30</v>
      </c>
    </row>
    <row r="222" spans="1:21" x14ac:dyDescent="0.2">
      <c r="A222">
        <v>26</v>
      </c>
      <c r="B222">
        <v>1678</v>
      </c>
      <c r="C222">
        <v>2</v>
      </c>
      <c r="D222">
        <v>2</v>
      </c>
      <c r="E222" t="s">
        <v>119</v>
      </c>
      <c r="F222" t="s">
        <v>63</v>
      </c>
      <c r="G222" t="s">
        <v>31</v>
      </c>
      <c r="K222" t="s">
        <v>39</v>
      </c>
      <c r="L222" t="s">
        <v>56</v>
      </c>
      <c r="M222" t="s">
        <v>58</v>
      </c>
      <c r="T222" t="s">
        <v>426</v>
      </c>
      <c r="U222" t="str">
        <f t="shared" si="4"/>
        <v>1678/2/2</v>
      </c>
    </row>
    <row r="223" spans="1:21" x14ac:dyDescent="0.2">
      <c r="A223">
        <v>26</v>
      </c>
      <c r="B223">
        <v>1678</v>
      </c>
      <c r="C223">
        <v>2</v>
      </c>
      <c r="D223">
        <v>6</v>
      </c>
      <c r="E223" t="s">
        <v>428</v>
      </c>
      <c r="F223" t="s">
        <v>35</v>
      </c>
      <c r="G223" t="s">
        <v>123</v>
      </c>
      <c r="K223" t="s">
        <v>431</v>
      </c>
      <c r="L223" t="s">
        <v>37</v>
      </c>
      <c r="M223" t="s">
        <v>93</v>
      </c>
      <c r="T223" t="s">
        <v>426</v>
      </c>
      <c r="U223" t="str">
        <f t="shared" si="4"/>
        <v>1678/2/6</v>
      </c>
    </row>
    <row r="224" spans="1:21" x14ac:dyDescent="0.2">
      <c r="A224">
        <v>26</v>
      </c>
      <c r="B224">
        <v>1678</v>
      </c>
      <c r="C224">
        <v>2</v>
      </c>
      <c r="D224">
        <v>13</v>
      </c>
      <c r="E224" t="s">
        <v>432</v>
      </c>
      <c r="F224" t="s">
        <v>46</v>
      </c>
      <c r="G224" t="s">
        <v>98</v>
      </c>
      <c r="I224" t="s">
        <v>251</v>
      </c>
      <c r="K224" t="s">
        <v>302</v>
      </c>
      <c r="L224" t="s">
        <v>387</v>
      </c>
      <c r="M224" t="s">
        <v>223</v>
      </c>
      <c r="T224" t="s">
        <v>426</v>
      </c>
      <c r="U224" t="str">
        <f t="shared" si="4"/>
        <v>1678/2/13</v>
      </c>
    </row>
    <row r="225" spans="1:21" x14ac:dyDescent="0.2">
      <c r="A225">
        <v>26</v>
      </c>
      <c r="B225">
        <v>1678</v>
      </c>
      <c r="C225">
        <v>2</v>
      </c>
      <c r="D225">
        <v>13</v>
      </c>
      <c r="E225" t="s">
        <v>434</v>
      </c>
      <c r="F225" t="s">
        <v>98</v>
      </c>
      <c r="G225" t="s">
        <v>350</v>
      </c>
      <c r="K225" t="s">
        <v>129</v>
      </c>
      <c r="L225" t="s">
        <v>65</v>
      </c>
      <c r="M225" t="s">
        <v>46</v>
      </c>
      <c r="T225" t="s">
        <v>426</v>
      </c>
      <c r="U225" t="str">
        <f t="shared" si="4"/>
        <v>1678/2/13</v>
      </c>
    </row>
    <row r="226" spans="1:21" x14ac:dyDescent="0.2">
      <c r="A226">
        <v>26</v>
      </c>
      <c r="B226">
        <v>1678</v>
      </c>
      <c r="C226">
        <v>2</v>
      </c>
      <c r="D226">
        <v>14</v>
      </c>
      <c r="E226" t="s">
        <v>432</v>
      </c>
      <c r="F226" t="s">
        <v>93</v>
      </c>
      <c r="G226" t="s">
        <v>435</v>
      </c>
      <c r="K226" t="s">
        <v>436</v>
      </c>
      <c r="L226" t="s">
        <v>65</v>
      </c>
      <c r="M226" t="s">
        <v>98</v>
      </c>
      <c r="T226" t="s">
        <v>426</v>
      </c>
      <c r="U226" t="str">
        <f t="shared" si="4"/>
        <v>1678/2/14</v>
      </c>
    </row>
    <row r="227" spans="1:21" x14ac:dyDescent="0.2">
      <c r="A227">
        <v>26</v>
      </c>
      <c r="B227">
        <v>1678</v>
      </c>
      <c r="C227">
        <v>2</v>
      </c>
      <c r="D227">
        <v>20</v>
      </c>
      <c r="E227" t="s">
        <v>79</v>
      </c>
      <c r="F227" t="s">
        <v>38</v>
      </c>
      <c r="G227" t="s">
        <v>437</v>
      </c>
      <c r="K227" t="s">
        <v>142</v>
      </c>
      <c r="L227" t="s">
        <v>92</v>
      </c>
      <c r="M227" t="s">
        <v>38</v>
      </c>
      <c r="T227" t="s">
        <v>426</v>
      </c>
      <c r="U227" t="str">
        <f t="shared" si="4"/>
        <v>1678/2/20</v>
      </c>
    </row>
    <row r="228" spans="1:21" x14ac:dyDescent="0.2">
      <c r="A228">
        <v>26</v>
      </c>
      <c r="B228">
        <v>1678</v>
      </c>
      <c r="C228">
        <v>2</v>
      </c>
      <c r="D228">
        <v>20</v>
      </c>
      <c r="E228" t="s">
        <v>438</v>
      </c>
      <c r="F228" t="s">
        <v>31</v>
      </c>
      <c r="G228" t="s">
        <v>98</v>
      </c>
      <c r="I228" t="s">
        <v>251</v>
      </c>
      <c r="K228" t="s">
        <v>439</v>
      </c>
      <c r="L228" t="s">
        <v>55</v>
      </c>
      <c r="M228" t="s">
        <v>225</v>
      </c>
      <c r="O228" t="s">
        <v>251</v>
      </c>
      <c r="T228" t="s">
        <v>426</v>
      </c>
      <c r="U228" t="str">
        <f t="shared" si="4"/>
        <v>1678/2/20</v>
      </c>
    </row>
    <row r="229" spans="1:21" x14ac:dyDescent="0.2">
      <c r="A229">
        <v>27</v>
      </c>
      <c r="B229">
        <v>1678</v>
      </c>
      <c r="C229">
        <v>5</v>
      </c>
      <c r="D229">
        <v>8</v>
      </c>
      <c r="E229" t="s">
        <v>440</v>
      </c>
      <c r="F229" t="s">
        <v>58</v>
      </c>
      <c r="I229" t="s">
        <v>441</v>
      </c>
      <c r="K229" t="s">
        <v>442</v>
      </c>
      <c r="L229" t="s">
        <v>65</v>
      </c>
      <c r="M229" t="s">
        <v>289</v>
      </c>
      <c r="O229" t="s">
        <v>443</v>
      </c>
      <c r="P229" t="s">
        <v>348</v>
      </c>
      <c r="T229" t="s">
        <v>426</v>
      </c>
      <c r="U229" t="str">
        <f t="shared" si="4"/>
        <v>1678/5/8</v>
      </c>
    </row>
    <row r="230" spans="1:21" x14ac:dyDescent="0.2">
      <c r="A230">
        <v>27</v>
      </c>
      <c r="B230">
        <v>1678</v>
      </c>
      <c r="C230">
        <v>6</v>
      </c>
      <c r="D230">
        <v>19</v>
      </c>
      <c r="E230" t="s">
        <v>444</v>
      </c>
      <c r="F230" t="s">
        <v>46</v>
      </c>
      <c r="K230" t="s">
        <v>386</v>
      </c>
      <c r="L230" t="s">
        <v>241</v>
      </c>
      <c r="M230" t="s">
        <v>401</v>
      </c>
      <c r="N230" t="s">
        <v>445</v>
      </c>
      <c r="R230" t="s">
        <v>64</v>
      </c>
      <c r="T230" t="s">
        <v>426</v>
      </c>
      <c r="U230" t="str">
        <f t="shared" si="4"/>
        <v>1678/6/19</v>
      </c>
    </row>
    <row r="231" spans="1:21" x14ac:dyDescent="0.2">
      <c r="A231">
        <v>27</v>
      </c>
      <c r="B231">
        <v>1678</v>
      </c>
      <c r="C231">
        <v>6</v>
      </c>
      <c r="D231">
        <v>26</v>
      </c>
      <c r="E231" t="s">
        <v>110</v>
      </c>
      <c r="F231" t="s">
        <v>42</v>
      </c>
      <c r="G231" t="s">
        <v>401</v>
      </c>
      <c r="I231" t="s">
        <v>102</v>
      </c>
      <c r="K231" t="s">
        <v>60</v>
      </c>
      <c r="L231" t="s">
        <v>56</v>
      </c>
      <c r="M231" t="s">
        <v>93</v>
      </c>
      <c r="N231" t="s">
        <v>446</v>
      </c>
      <c r="O231" t="s">
        <v>102</v>
      </c>
      <c r="T231" t="s">
        <v>426</v>
      </c>
      <c r="U231" t="str">
        <f t="shared" si="4"/>
        <v>1678/6/26</v>
      </c>
    </row>
    <row r="232" spans="1:21" x14ac:dyDescent="0.2">
      <c r="A232">
        <v>27</v>
      </c>
      <c r="B232">
        <v>1678</v>
      </c>
      <c r="C232">
        <v>6</v>
      </c>
      <c r="D232">
        <v>26</v>
      </c>
      <c r="E232" t="s">
        <v>447</v>
      </c>
      <c r="F232" t="s">
        <v>28</v>
      </c>
      <c r="G232" t="s">
        <v>130</v>
      </c>
      <c r="I232" t="s">
        <v>448</v>
      </c>
      <c r="K232" t="s">
        <v>304</v>
      </c>
      <c r="L232" t="s">
        <v>37</v>
      </c>
      <c r="M232" t="s">
        <v>400</v>
      </c>
      <c r="O232" t="s">
        <v>251</v>
      </c>
      <c r="T232" t="s">
        <v>426</v>
      </c>
      <c r="U232" t="str">
        <f t="shared" si="4"/>
        <v>1678/6/26</v>
      </c>
    </row>
    <row r="233" spans="1:21" x14ac:dyDescent="0.2">
      <c r="A233">
        <v>27</v>
      </c>
      <c r="B233">
        <v>1678</v>
      </c>
      <c r="C233">
        <v>7</v>
      </c>
      <c r="D233">
        <v>10</v>
      </c>
      <c r="E233" t="s">
        <v>39</v>
      </c>
      <c r="F233" t="s">
        <v>93</v>
      </c>
      <c r="K233" t="s">
        <v>110</v>
      </c>
      <c r="L233" t="s">
        <v>387</v>
      </c>
      <c r="M233" t="s">
        <v>401</v>
      </c>
      <c r="O233" t="s">
        <v>102</v>
      </c>
      <c r="R233" t="s">
        <v>64</v>
      </c>
      <c r="T233" t="s">
        <v>426</v>
      </c>
      <c r="U233" t="str">
        <f t="shared" si="4"/>
        <v>1678/7/10</v>
      </c>
    </row>
    <row r="234" spans="1:21" x14ac:dyDescent="0.2">
      <c r="A234">
        <v>27</v>
      </c>
      <c r="B234">
        <v>1678</v>
      </c>
      <c r="C234">
        <v>9</v>
      </c>
      <c r="D234">
        <v>25</v>
      </c>
      <c r="E234" t="s">
        <v>62</v>
      </c>
      <c r="F234" s="3" t="s">
        <v>344</v>
      </c>
      <c r="K234" t="s">
        <v>161</v>
      </c>
      <c r="L234" t="s">
        <v>56</v>
      </c>
      <c r="M234" t="s">
        <v>449</v>
      </c>
      <c r="R234" t="s">
        <v>64</v>
      </c>
      <c r="T234" t="s">
        <v>426</v>
      </c>
      <c r="U234" t="str">
        <f t="shared" si="4"/>
        <v>1678/9/25</v>
      </c>
    </row>
    <row r="235" spans="1:21" x14ac:dyDescent="0.2">
      <c r="A235">
        <v>27</v>
      </c>
      <c r="B235">
        <v>1678</v>
      </c>
      <c r="C235">
        <v>10</v>
      </c>
      <c r="D235">
        <v>9</v>
      </c>
      <c r="E235" t="s">
        <v>432</v>
      </c>
      <c r="F235" t="s">
        <v>38</v>
      </c>
      <c r="G235" t="s">
        <v>435</v>
      </c>
      <c r="K235" t="s">
        <v>450</v>
      </c>
      <c r="L235" t="s">
        <v>214</v>
      </c>
      <c r="M235" t="s">
        <v>451</v>
      </c>
      <c r="T235" t="s">
        <v>426</v>
      </c>
      <c r="U235" t="str">
        <f t="shared" si="4"/>
        <v>1678/10/9</v>
      </c>
    </row>
    <row r="236" spans="1:21" x14ac:dyDescent="0.2">
      <c r="A236">
        <v>27</v>
      </c>
      <c r="B236">
        <v>1678</v>
      </c>
      <c r="C236">
        <v>10</v>
      </c>
      <c r="D236">
        <v>19</v>
      </c>
      <c r="E236" t="s">
        <v>209</v>
      </c>
      <c r="F236" t="s">
        <v>42</v>
      </c>
      <c r="G236" t="s">
        <v>452</v>
      </c>
      <c r="K236" t="s">
        <v>61</v>
      </c>
      <c r="L236" t="s">
        <v>92</v>
      </c>
      <c r="M236" t="s">
        <v>63</v>
      </c>
      <c r="T236" t="s">
        <v>426</v>
      </c>
      <c r="U236" t="str">
        <f t="shared" si="4"/>
        <v>1678/10/19</v>
      </c>
    </row>
    <row r="237" spans="1:21" x14ac:dyDescent="0.2">
      <c r="A237">
        <v>27</v>
      </c>
      <c r="B237">
        <v>1678</v>
      </c>
      <c r="C237">
        <v>10</v>
      </c>
      <c r="D237">
        <v>23</v>
      </c>
      <c r="E237" t="s">
        <v>209</v>
      </c>
      <c r="F237" t="s">
        <v>46</v>
      </c>
      <c r="K237" t="s">
        <v>34</v>
      </c>
      <c r="L237" t="s">
        <v>65</v>
      </c>
      <c r="M237" t="s">
        <v>58</v>
      </c>
      <c r="R237" t="s">
        <v>64</v>
      </c>
      <c r="T237" t="s">
        <v>426</v>
      </c>
      <c r="U237" t="str">
        <f t="shared" si="4"/>
        <v>1678/10/23</v>
      </c>
    </row>
    <row r="238" spans="1:21" x14ac:dyDescent="0.2">
      <c r="A238">
        <v>27</v>
      </c>
      <c r="B238">
        <v>1678</v>
      </c>
      <c r="C238">
        <v>11</v>
      </c>
      <c r="D238">
        <v>6</v>
      </c>
      <c r="E238" t="s">
        <v>453</v>
      </c>
      <c r="F238" t="s">
        <v>428</v>
      </c>
      <c r="G238" t="s">
        <v>428</v>
      </c>
      <c r="I238" t="s">
        <v>454</v>
      </c>
      <c r="L238" t="s">
        <v>92</v>
      </c>
      <c r="R238" t="s">
        <v>455</v>
      </c>
      <c r="T238" t="s">
        <v>426</v>
      </c>
      <c r="U238" t="str">
        <f t="shared" si="4"/>
        <v>1678/11/6</v>
      </c>
    </row>
    <row r="239" spans="1:21" x14ac:dyDescent="0.2">
      <c r="A239">
        <v>27</v>
      </c>
      <c r="B239">
        <v>1678</v>
      </c>
      <c r="C239">
        <v>11</v>
      </c>
      <c r="D239">
        <v>6</v>
      </c>
      <c r="E239" t="s">
        <v>264</v>
      </c>
      <c r="F239" t="s">
        <v>38</v>
      </c>
      <c r="G239" t="s">
        <v>149</v>
      </c>
      <c r="H239" t="s">
        <v>86</v>
      </c>
      <c r="K239" t="s">
        <v>457</v>
      </c>
      <c r="L239" t="s">
        <v>92</v>
      </c>
      <c r="M239" t="s">
        <v>456</v>
      </c>
      <c r="T239" t="s">
        <v>426</v>
      </c>
      <c r="U239" t="str">
        <f t="shared" si="4"/>
        <v>1678/11/6</v>
      </c>
    </row>
    <row r="240" spans="1:21" x14ac:dyDescent="0.2">
      <c r="A240">
        <v>28</v>
      </c>
      <c r="B240">
        <v>1678</v>
      </c>
      <c r="C240">
        <v>11</v>
      </c>
      <c r="D240">
        <v>13</v>
      </c>
      <c r="E240" t="s">
        <v>458</v>
      </c>
      <c r="F240" t="s">
        <v>31</v>
      </c>
      <c r="I240" t="s">
        <v>460</v>
      </c>
      <c r="K240" t="s">
        <v>309</v>
      </c>
      <c r="L240" t="s">
        <v>27</v>
      </c>
      <c r="M240" t="s">
        <v>58</v>
      </c>
      <c r="O240" t="s">
        <v>251</v>
      </c>
      <c r="R240" t="s">
        <v>64</v>
      </c>
      <c r="T240" t="s">
        <v>459</v>
      </c>
      <c r="U240" t="str">
        <f t="shared" si="4"/>
        <v>1678/11/13</v>
      </c>
    </row>
    <row r="241" spans="1:21" x14ac:dyDescent="0.2">
      <c r="A241">
        <v>28</v>
      </c>
      <c r="B241">
        <v>1678</v>
      </c>
      <c r="C241">
        <v>11</v>
      </c>
      <c r="D241">
        <v>13</v>
      </c>
      <c r="E241" t="s">
        <v>122</v>
      </c>
      <c r="F241" t="s">
        <v>42</v>
      </c>
      <c r="G241" t="s">
        <v>38</v>
      </c>
      <c r="H241" t="s">
        <v>461</v>
      </c>
      <c r="K241" t="s">
        <v>103</v>
      </c>
      <c r="L241" t="s">
        <v>413</v>
      </c>
      <c r="M241" t="s">
        <v>462</v>
      </c>
      <c r="N241" t="s">
        <v>463</v>
      </c>
      <c r="T241" t="s">
        <v>459</v>
      </c>
      <c r="U241" t="str">
        <f t="shared" si="4"/>
        <v>1678/11/13</v>
      </c>
    </row>
    <row r="242" spans="1:21" x14ac:dyDescent="0.2">
      <c r="A242">
        <v>28</v>
      </c>
      <c r="B242">
        <v>1678</v>
      </c>
      <c r="C242">
        <v>11</v>
      </c>
      <c r="D242">
        <v>20</v>
      </c>
      <c r="E242" t="s">
        <v>464</v>
      </c>
      <c r="F242" t="s">
        <v>43</v>
      </c>
      <c r="G242" t="s">
        <v>48</v>
      </c>
      <c r="K242" t="s">
        <v>444</v>
      </c>
      <c r="L242" t="s">
        <v>65</v>
      </c>
      <c r="M242" t="s">
        <v>46</v>
      </c>
      <c r="T242" t="s">
        <v>459</v>
      </c>
      <c r="U242" t="str">
        <f t="shared" si="4"/>
        <v>1678/11/20</v>
      </c>
    </row>
    <row r="243" spans="1:21" x14ac:dyDescent="0.2">
      <c r="A243">
        <v>28</v>
      </c>
      <c r="B243">
        <v>1679</v>
      </c>
      <c r="C243">
        <v>1</v>
      </c>
      <c r="D243">
        <v>15</v>
      </c>
      <c r="E243" t="s">
        <v>264</v>
      </c>
      <c r="F243" t="s">
        <v>35</v>
      </c>
      <c r="K243" t="s">
        <v>420</v>
      </c>
      <c r="L243" t="s">
        <v>465</v>
      </c>
      <c r="M243" t="s">
        <v>31</v>
      </c>
      <c r="R243" t="s">
        <v>64</v>
      </c>
      <c r="T243" t="s">
        <v>459</v>
      </c>
      <c r="U243" t="str">
        <f t="shared" si="4"/>
        <v>1679/1/15</v>
      </c>
    </row>
    <row r="244" spans="1:21" x14ac:dyDescent="0.2">
      <c r="A244">
        <v>28</v>
      </c>
      <c r="B244">
        <v>1679</v>
      </c>
      <c r="C244">
        <v>1</v>
      </c>
      <c r="D244">
        <v>22</v>
      </c>
      <c r="E244" t="s">
        <v>73</v>
      </c>
      <c r="F244" t="s">
        <v>31</v>
      </c>
      <c r="H244" t="s">
        <v>466</v>
      </c>
      <c r="K244" t="s">
        <v>467</v>
      </c>
      <c r="L244" t="s">
        <v>92</v>
      </c>
      <c r="M244" t="s">
        <v>124</v>
      </c>
      <c r="R244" t="s">
        <v>64</v>
      </c>
      <c r="T244" t="s">
        <v>459</v>
      </c>
      <c r="U244" t="str">
        <f t="shared" si="4"/>
        <v>1679/1/22</v>
      </c>
    </row>
    <row r="245" spans="1:21" x14ac:dyDescent="0.2">
      <c r="A245">
        <v>28</v>
      </c>
      <c r="B245">
        <v>1679</v>
      </c>
      <c r="C245">
        <v>1</v>
      </c>
      <c r="D245">
        <v>22</v>
      </c>
      <c r="E245" t="s">
        <v>468</v>
      </c>
      <c r="F245" t="s">
        <v>469</v>
      </c>
      <c r="K245" t="s">
        <v>470</v>
      </c>
      <c r="L245" t="s">
        <v>413</v>
      </c>
      <c r="M245" t="s">
        <v>130</v>
      </c>
      <c r="R245" t="s">
        <v>64</v>
      </c>
      <c r="T245" t="s">
        <v>459</v>
      </c>
      <c r="U245" t="str">
        <f t="shared" si="4"/>
        <v>1679/1/22</v>
      </c>
    </row>
    <row r="246" spans="1:21" x14ac:dyDescent="0.2">
      <c r="A246">
        <v>28</v>
      </c>
      <c r="B246">
        <v>1679</v>
      </c>
      <c r="C246">
        <v>1</v>
      </c>
      <c r="D246">
        <v>29</v>
      </c>
      <c r="E246" t="s">
        <v>450</v>
      </c>
      <c r="F246" t="s">
        <v>122</v>
      </c>
      <c r="G246" t="s">
        <v>471</v>
      </c>
      <c r="K246" t="s">
        <v>327</v>
      </c>
      <c r="L246" t="s">
        <v>92</v>
      </c>
      <c r="M246" t="s">
        <v>58</v>
      </c>
      <c r="T246" t="s">
        <v>459</v>
      </c>
      <c r="U246" t="str">
        <f t="shared" si="4"/>
        <v>1679/1/29</v>
      </c>
    </row>
    <row r="247" spans="1:21" x14ac:dyDescent="0.2">
      <c r="A247">
        <v>28</v>
      </c>
      <c r="B247">
        <v>1679</v>
      </c>
      <c r="C247">
        <v>2</v>
      </c>
      <c r="D247">
        <v>5</v>
      </c>
      <c r="E247" t="s">
        <v>60</v>
      </c>
      <c r="F247" t="s">
        <v>31</v>
      </c>
      <c r="G247" t="s">
        <v>212</v>
      </c>
      <c r="K247" t="s">
        <v>122</v>
      </c>
      <c r="L247" t="s">
        <v>56</v>
      </c>
      <c r="M247" t="s">
        <v>35</v>
      </c>
      <c r="T247" t="s">
        <v>459</v>
      </c>
      <c r="U247" t="str">
        <f t="shared" ref="U247:U260" si="5">B247&amp;"/"&amp;C247&amp;"/"&amp;D247</f>
        <v>1679/2/5</v>
      </c>
    </row>
    <row r="248" spans="1:21" x14ac:dyDescent="0.2">
      <c r="A248">
        <v>28</v>
      </c>
      <c r="B248">
        <v>1679</v>
      </c>
      <c r="C248">
        <v>2</v>
      </c>
      <c r="D248">
        <v>5</v>
      </c>
      <c r="E248" t="s">
        <v>61</v>
      </c>
      <c r="F248" t="s">
        <v>35</v>
      </c>
      <c r="G248" t="s">
        <v>400</v>
      </c>
      <c r="K248" t="s">
        <v>110</v>
      </c>
      <c r="L248" t="s">
        <v>65</v>
      </c>
      <c r="M248" t="s">
        <v>401</v>
      </c>
      <c r="O248" t="s">
        <v>102</v>
      </c>
      <c r="T248" t="s">
        <v>459</v>
      </c>
      <c r="U248" t="str">
        <f t="shared" si="5"/>
        <v>1679/2/5</v>
      </c>
    </row>
    <row r="249" spans="1:21" x14ac:dyDescent="0.2">
      <c r="A249">
        <v>28</v>
      </c>
      <c r="B249">
        <v>1679</v>
      </c>
      <c r="C249">
        <v>2</v>
      </c>
      <c r="D249">
        <v>5</v>
      </c>
      <c r="E249" t="s">
        <v>79</v>
      </c>
      <c r="F249" t="s">
        <v>28</v>
      </c>
      <c r="K249" t="s">
        <v>472</v>
      </c>
      <c r="L249" t="s">
        <v>92</v>
      </c>
      <c r="M249" t="s">
        <v>47</v>
      </c>
      <c r="R249" t="s">
        <v>64</v>
      </c>
      <c r="T249" t="s">
        <v>459</v>
      </c>
      <c r="U249" t="str">
        <f t="shared" si="5"/>
        <v>1679/2/5</v>
      </c>
    </row>
    <row r="250" spans="1:21" x14ac:dyDescent="0.2">
      <c r="A250">
        <v>29</v>
      </c>
      <c r="B250">
        <v>1679</v>
      </c>
      <c r="C250">
        <v>2</v>
      </c>
      <c r="D250">
        <v>5</v>
      </c>
      <c r="E250" t="s">
        <v>473</v>
      </c>
      <c r="F250" t="s">
        <v>35</v>
      </c>
      <c r="I250" t="s">
        <v>33</v>
      </c>
      <c r="K250" t="s">
        <v>474</v>
      </c>
      <c r="L250" t="s">
        <v>387</v>
      </c>
      <c r="R250" t="s">
        <v>64</v>
      </c>
      <c r="T250" t="s">
        <v>459</v>
      </c>
      <c r="U250" t="str">
        <f t="shared" si="5"/>
        <v>1679/2/5</v>
      </c>
    </row>
    <row r="251" spans="1:21" x14ac:dyDescent="0.2">
      <c r="A251">
        <v>29</v>
      </c>
      <c r="B251">
        <v>1679</v>
      </c>
      <c r="C251">
        <v>4</v>
      </c>
      <c r="D251">
        <v>23</v>
      </c>
      <c r="E251" t="s">
        <v>72</v>
      </c>
      <c r="F251" t="s">
        <v>42</v>
      </c>
      <c r="G251" t="s">
        <v>91</v>
      </c>
      <c r="K251" t="s">
        <v>475</v>
      </c>
      <c r="L251" t="s">
        <v>157</v>
      </c>
      <c r="M251" t="s">
        <v>63</v>
      </c>
      <c r="N251" t="s">
        <v>476</v>
      </c>
      <c r="T251" t="s">
        <v>459</v>
      </c>
      <c r="U251" t="str">
        <f t="shared" si="5"/>
        <v>1679/4/23</v>
      </c>
    </row>
    <row r="252" spans="1:21" x14ac:dyDescent="0.2">
      <c r="A252">
        <v>29</v>
      </c>
      <c r="B252">
        <v>1679</v>
      </c>
      <c r="C252">
        <v>5</v>
      </c>
      <c r="D252">
        <v>7</v>
      </c>
      <c r="E252" t="s">
        <v>464</v>
      </c>
      <c r="F252" t="s">
        <v>48</v>
      </c>
      <c r="K252" t="s">
        <v>72</v>
      </c>
      <c r="L252" t="s">
        <v>173</v>
      </c>
      <c r="M252" t="s">
        <v>38</v>
      </c>
      <c r="N252" t="s">
        <v>446</v>
      </c>
      <c r="O252" t="s">
        <v>120</v>
      </c>
      <c r="R252" t="s">
        <v>64</v>
      </c>
      <c r="T252" t="s">
        <v>459</v>
      </c>
      <c r="U252" t="str">
        <f t="shared" si="5"/>
        <v>1679/5/7</v>
      </c>
    </row>
    <row r="253" spans="1:21" x14ac:dyDescent="0.2">
      <c r="A253">
        <v>29</v>
      </c>
      <c r="B253">
        <v>1679</v>
      </c>
      <c r="C253">
        <v>7</v>
      </c>
      <c r="D253">
        <v>30</v>
      </c>
      <c r="E253" t="s">
        <v>122</v>
      </c>
      <c r="F253" t="s">
        <v>471</v>
      </c>
      <c r="G253" t="s">
        <v>38</v>
      </c>
      <c r="H253" t="s">
        <v>461</v>
      </c>
      <c r="K253" t="s">
        <v>103</v>
      </c>
      <c r="L253" t="s">
        <v>33</v>
      </c>
      <c r="M253" t="s">
        <v>403</v>
      </c>
      <c r="N253" t="s">
        <v>104</v>
      </c>
      <c r="T253" t="s">
        <v>459</v>
      </c>
      <c r="U253" t="str">
        <f t="shared" si="5"/>
        <v>1679/7/30</v>
      </c>
    </row>
    <row r="254" spans="1:21" x14ac:dyDescent="0.2">
      <c r="A254">
        <v>29</v>
      </c>
      <c r="B254">
        <v>1679</v>
      </c>
      <c r="C254">
        <v>8</v>
      </c>
      <c r="D254">
        <v>13</v>
      </c>
      <c r="E254" t="s">
        <v>477</v>
      </c>
      <c r="F254" t="s">
        <v>225</v>
      </c>
      <c r="I254" t="s">
        <v>478</v>
      </c>
      <c r="K254" t="s">
        <v>479</v>
      </c>
      <c r="L254" t="s">
        <v>27</v>
      </c>
      <c r="M254" t="s">
        <v>400</v>
      </c>
      <c r="O254" t="s">
        <v>251</v>
      </c>
      <c r="R254" t="s">
        <v>64</v>
      </c>
      <c r="T254" t="s">
        <v>459</v>
      </c>
      <c r="U254" t="str">
        <f t="shared" si="5"/>
        <v>1679/8/13</v>
      </c>
    </row>
    <row r="255" spans="1:21" x14ac:dyDescent="0.2">
      <c r="A255">
        <v>29</v>
      </c>
      <c r="B255">
        <v>1679</v>
      </c>
      <c r="C255">
        <v>9</v>
      </c>
      <c r="D255">
        <v>10</v>
      </c>
      <c r="E255" t="s">
        <v>386</v>
      </c>
      <c r="F255" t="s">
        <v>185</v>
      </c>
      <c r="G255" t="s">
        <v>124</v>
      </c>
      <c r="I255" t="s">
        <v>33</v>
      </c>
      <c r="K255" t="s">
        <v>72</v>
      </c>
      <c r="L255" t="s">
        <v>65</v>
      </c>
      <c r="M255" t="s">
        <v>148</v>
      </c>
      <c r="O255" t="s">
        <v>102</v>
      </c>
      <c r="T255" t="s">
        <v>459</v>
      </c>
      <c r="U255" t="str">
        <f t="shared" si="5"/>
        <v>1679/9/10</v>
      </c>
    </row>
    <row r="256" spans="1:21" x14ac:dyDescent="0.2">
      <c r="A256">
        <v>29</v>
      </c>
      <c r="B256">
        <v>1679</v>
      </c>
      <c r="C256">
        <v>9</v>
      </c>
      <c r="D256">
        <v>10</v>
      </c>
      <c r="E256" t="s">
        <v>72</v>
      </c>
      <c r="F256" t="s">
        <v>93</v>
      </c>
      <c r="K256" s="1" t="str">
        <f>K40</f>
        <v>###</v>
      </c>
      <c r="L256" t="s">
        <v>55</v>
      </c>
      <c r="M256" s="1" t="str">
        <f>M40</f>
        <v>Mathias</v>
      </c>
      <c r="R256" t="s">
        <v>480</v>
      </c>
      <c r="T256" t="s">
        <v>459</v>
      </c>
      <c r="U256" t="str">
        <f t="shared" si="5"/>
        <v>1679/9/10</v>
      </c>
    </row>
    <row r="257" spans="1:21" x14ac:dyDescent="0.2">
      <c r="A257">
        <v>29</v>
      </c>
      <c r="B257">
        <v>1679</v>
      </c>
      <c r="C257">
        <v>10</v>
      </c>
      <c r="D257">
        <v>29</v>
      </c>
      <c r="E257" t="s">
        <v>60</v>
      </c>
      <c r="F257" t="s">
        <v>38</v>
      </c>
      <c r="G257" t="s">
        <v>46</v>
      </c>
      <c r="K257" t="s">
        <v>375</v>
      </c>
      <c r="L257" t="s">
        <v>56</v>
      </c>
      <c r="M257" t="s">
        <v>35</v>
      </c>
      <c r="T257" t="s">
        <v>459</v>
      </c>
      <c r="U257" t="str">
        <f t="shared" si="5"/>
        <v>1679/10/29</v>
      </c>
    </row>
    <row r="258" spans="1:21" x14ac:dyDescent="0.2">
      <c r="A258">
        <v>29</v>
      </c>
      <c r="B258">
        <v>1679</v>
      </c>
      <c r="C258">
        <v>11</v>
      </c>
      <c r="D258">
        <v>5</v>
      </c>
      <c r="E258" t="s">
        <v>61</v>
      </c>
      <c r="F258" t="s">
        <v>35</v>
      </c>
      <c r="G258" t="s">
        <v>260</v>
      </c>
      <c r="K258" t="s">
        <v>304</v>
      </c>
      <c r="L258" t="s">
        <v>241</v>
      </c>
      <c r="M258" t="s">
        <v>46</v>
      </c>
      <c r="T258" t="s">
        <v>459</v>
      </c>
      <c r="U258" t="str">
        <f t="shared" si="5"/>
        <v>1679/11/5</v>
      </c>
    </row>
    <row r="259" spans="1:21" x14ac:dyDescent="0.2">
      <c r="A259">
        <v>29</v>
      </c>
      <c r="B259">
        <v>1679</v>
      </c>
      <c r="C259">
        <v>11</v>
      </c>
      <c r="D259">
        <v>12</v>
      </c>
      <c r="E259" t="s">
        <v>79</v>
      </c>
      <c r="F259" t="s">
        <v>70</v>
      </c>
      <c r="G259" t="s">
        <v>437</v>
      </c>
      <c r="K259" t="s">
        <v>481</v>
      </c>
      <c r="L259" t="s">
        <v>157</v>
      </c>
      <c r="M259" t="s">
        <v>354</v>
      </c>
      <c r="T259" t="s">
        <v>459</v>
      </c>
      <c r="U259" t="str">
        <f t="shared" si="5"/>
        <v>1679/11/12</v>
      </c>
    </row>
    <row r="260" spans="1:21" x14ac:dyDescent="0.2">
      <c r="A260">
        <v>30</v>
      </c>
      <c r="B260">
        <v>1680</v>
      </c>
      <c r="T260" t="s">
        <v>482</v>
      </c>
      <c r="U260" t="str">
        <f t="shared" si="5"/>
        <v>1680//</v>
      </c>
    </row>
  </sheetData>
  <autoFilter ref="A1:U260" xr:uid="{D1EBC781-C605-449C-AF5D-DA697D69CAB6}"/>
  <pageMargins left="0.7" right="0.7" top="0.78740157499999996" bottom="0.78740157499999996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262C8-93BE-422F-B8BD-D5D9E0C59C2A}">
  <dimension ref="A1:Q1"/>
  <sheetViews>
    <sheetView workbookViewId="0">
      <selection activeCell="A2" sqref="A2"/>
    </sheetView>
  </sheetViews>
  <sheetFormatPr baseColWidth="10" defaultRowHeight="12.7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</v>
      </c>
      <c r="H1" t="s">
        <v>8</v>
      </c>
      <c r="I1" t="s">
        <v>9</v>
      </c>
      <c r="J1" t="s">
        <v>10</v>
      </c>
      <c r="K1" t="s">
        <v>23</v>
      </c>
      <c r="L1" t="s">
        <v>24</v>
      </c>
      <c r="M1" t="s">
        <v>25</v>
      </c>
      <c r="N1" t="s">
        <v>19</v>
      </c>
      <c r="O1" t="s">
        <v>13</v>
      </c>
      <c r="P1" t="s">
        <v>16</v>
      </c>
      <c r="Q1" t="s">
        <v>17</v>
      </c>
    </row>
  </sheetData>
  <autoFilter ref="B1:Q1" xr:uid="{275262C8-93BE-422F-B8BD-D5D9E0C59C2A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Plonka Jens (PS-EC/EBT3)</dc:creator>
  <cp:lastModifiedBy>Plonka Jens (PS-EC/EBT3)</cp:lastModifiedBy>
  <dcterms:created xsi:type="dcterms:W3CDTF">2022-12-20T13:30:54Z</dcterms:created>
  <dcterms:modified xsi:type="dcterms:W3CDTF">2023-01-02T09:01:37Z</dcterms:modified>
</cp:coreProperties>
</file>