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31" i="1" l="1"/>
  <c r="F31" i="1"/>
  <c r="H31" i="1" s="1"/>
  <c r="F28" i="1"/>
  <c r="H28" i="1" s="1"/>
  <c r="J30" i="1"/>
  <c r="F30" i="1"/>
  <c r="H30" i="1" s="1"/>
  <c r="J28" i="1" l="1"/>
  <c r="J34" i="1" s="1"/>
  <c r="M7" i="1"/>
  <c r="J27" i="1"/>
  <c r="F27" i="1"/>
  <c r="H27" i="1" s="1"/>
  <c r="N7" i="1" l="1"/>
  <c r="E23" i="1" l="1"/>
  <c r="J17" i="1" l="1"/>
  <c r="J16" i="1" l="1"/>
  <c r="E14" i="1" l="1"/>
  <c r="J15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13" i="1" l="1"/>
  <c r="H34" i="1" s="1"/>
  <c r="F34" i="1"/>
  <c r="L7" i="1"/>
  <c r="H12" i="1"/>
  <c r="J35" i="1"/>
  <c r="H4" i="1"/>
</calcChain>
</file>

<file path=xl/sharedStrings.xml><?xml version="1.0" encoding="utf-8"?>
<sst xmlns="http://schemas.openxmlformats.org/spreadsheetml/2006/main" count="73" uniqueCount="47">
  <si>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</si>
  <si>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</si>
  <si>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</si>
  <si>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</si>
  <si>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</si>
  <si>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</si>
  <si>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</si>
  <si>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</si>
  <si>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</si>
  <si>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</si>
  <si>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</si>
  <si>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</si>
  <si>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</si>
  <si>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</si>
  <si>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</si>
  <si>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</si>
  <si>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</si>
  <si>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</si>
  <si>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</si>
  <si>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</si>
  <si>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</si>
  <si>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</si>
  <si>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</si>
  <si>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</si>
  <si>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</si>
  <si>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</si>
  <si>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</si>
  <si>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</si>
  <si>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</si>
  <si>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</si>
  <si>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</si>
  <si>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</si>
  <si>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</si>
  <si>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</si>
  <si>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</si>
  <si>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</si>
  <si>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</si>
  <si>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</si>
  <si>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</si>
  <si>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</si>
  <si>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</si>
  <si>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</si>
  <si>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Buck chinois</t>
  </si>
  <si>
    <t>Module Xbee</t>
  </si>
  <si>
    <t>http://www.ebay.ca/itm/Xbee-S1-XB24-AUI-001-wireless-chip-with-free-u-fl-to-RP-SMA-connector-/322034412004?hash=item4afabf29e4:g:BrYAAOSwstxVVVFt</t>
  </si>
  <si>
    <t>Breakout board Xbee</t>
  </si>
  <si>
    <t>À vérifier sur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</si>
</sst>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bay.ca/itm/Xbee-S1-XB24-AUI-001-wireless-chip-with-free-u-fl-to-RP-SMA-connector-/322034412004?hash=item4afabf29e4:g:BrYAAOSwstxVVV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7" workbookViewId="0">
      <selection activeCell="O20" sqref="O20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27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19" t="s">
        <v>7</v>
      </c>
      <c r="D2" s="19"/>
      <c r="E2" s="19"/>
      <c r="F2" s="19"/>
      <c r="G2" s="19"/>
      <c r="H2" s="19"/>
      <c r="I2" s="19"/>
      <c r="J2" s="19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1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38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39.594762744752167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4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4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  <c r="K16" t="s">
        <v>46</v>
      </c>
    </row>
    <row r="17" spans="3:11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1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33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34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1" x14ac:dyDescent="0.3">
      <c r="C22" s="2" t="s">
        <v>35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36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9.1999999999999993</v>
      </c>
    </row>
    <row r="24" spans="3:11" x14ac:dyDescent="0.3">
      <c r="C24" s="2" t="s">
        <v>37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34</v>
      </c>
      <c r="D25" s="2">
        <v>1</v>
      </c>
      <c r="E25" s="8">
        <v>20</v>
      </c>
      <c r="F25" s="8">
        <f t="shared" si="0"/>
        <v>20</v>
      </c>
      <c r="G25" s="13" t="s">
        <v>38</v>
      </c>
      <c r="H25" s="8">
        <f t="shared" si="1"/>
        <v>2.8571428571428572</v>
      </c>
      <c r="I25" s="13"/>
      <c r="J25" s="8"/>
    </row>
    <row r="26" spans="3:11" x14ac:dyDescent="0.3">
      <c r="C26" s="2" t="s">
        <v>39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41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>
        <f>F27</f>
        <v>4.78</v>
      </c>
    </row>
    <row r="28" spans="3:11" x14ac:dyDescent="0.3">
      <c r="C28" s="3" t="s">
        <v>43</v>
      </c>
      <c r="D28" s="3">
        <v>2</v>
      </c>
      <c r="E28" s="9">
        <v>15.82</v>
      </c>
      <c r="F28" s="9">
        <f t="shared" si="0"/>
        <v>31.64</v>
      </c>
      <c r="G28" s="14"/>
      <c r="H28" s="9">
        <f t="shared" si="1"/>
        <v>4.5200000000000005</v>
      </c>
      <c r="I28" s="14"/>
      <c r="J28" s="9">
        <f>F28</f>
        <v>31.64</v>
      </c>
      <c r="K28" s="20" t="s">
        <v>44</v>
      </c>
    </row>
    <row r="29" spans="3:11" x14ac:dyDescent="0.3">
      <c r="C29" s="2" t="s">
        <v>40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/>
    </row>
    <row r="30" spans="3:11" x14ac:dyDescent="0.3">
      <c r="C30" s="2" t="s">
        <v>42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/>
      <c r="J30" s="8">
        <f>E30</f>
        <v>2</v>
      </c>
    </row>
    <row r="31" spans="3:11" x14ac:dyDescent="0.3">
      <c r="C31" s="2" t="s">
        <v>45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/>
      <c r="J31" s="8">
        <f>F31</f>
        <v>7.86</v>
      </c>
    </row>
    <row r="32" spans="3:11" x14ac:dyDescent="0.3">
      <c r="C32" s="2"/>
      <c r="D32" s="2"/>
      <c r="E32" s="8"/>
      <c r="F32" s="8"/>
      <c r="G32" s="13"/>
      <c r="H32" s="8"/>
      <c r="I32" s="13"/>
      <c r="J32" s="8"/>
    </row>
    <row r="33" spans="3:10" x14ac:dyDescent="0.3">
      <c r="C33" s="16"/>
      <c r="D33" s="16"/>
      <c r="E33" s="17"/>
      <c r="F33" s="17"/>
      <c r="G33" s="18"/>
      <c r="H33" s="17"/>
      <c r="I33" s="18"/>
      <c r="J33" s="17"/>
    </row>
    <row r="34" spans="3:10" x14ac:dyDescent="0.3">
      <c r="C34" s="10"/>
      <c r="D34" s="10"/>
      <c r="E34" s="4" t="s">
        <v>0</v>
      </c>
      <c r="F34" s="11">
        <f>SUM(F4:F31)</f>
        <v>656.68164402892933</v>
      </c>
      <c r="G34" s="4" t="s">
        <v>0</v>
      </c>
      <c r="H34" s="11">
        <f>SUM(H4:H31)</f>
        <v>93.811663432704208</v>
      </c>
      <c r="I34" s="4" t="s">
        <v>0</v>
      </c>
      <c r="J34" s="11">
        <f>SUM(J4:J33)</f>
        <v>255.10307696830716</v>
      </c>
    </row>
    <row r="35" spans="3:10" x14ac:dyDescent="0.3">
      <c r="I35" s="4" t="s">
        <v>10</v>
      </c>
      <c r="J35" s="11">
        <f>300-J34</f>
        <v>44.896923031692836</v>
      </c>
    </row>
  </sheetData>
  <mergeCells count="1">
    <mergeCell ref="C2:J2"/>
  </mergeCells>
  <hyperlinks>
    <hyperlink ref="K28" r:id="rId1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2016-03-30T13:19:29Z</dcterms:modified>
</cp:coreProperties>
</file>