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D2318C4-F991-48E5-B632-F838833CD930}" xr6:coauthVersionLast="47" xr6:coauthVersionMax="47" xr10:uidLastSave="{00000000-0000-0000-0000-000000000000}"/>
  <bookViews>
    <workbookView xWindow="-110" yWindow="-110" windowWidth="19420" windowHeight="10420" xr2:uid="{DE2E0910-46DA-4C98-A750-ED0ACA1AA2BE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<sst xmlns="http://schemas.openxmlformats.org/spreadsheetml/2006/main" count="135" uniqueCount="63">
  <si>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</si>
  <si>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</si>
  <si>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</si>
  <si>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</si>
  <si>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</si>
  <si>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</si>
  <si>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</si>
  <si>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</si>
  <si>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</si>
  <si>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</si>
  <si>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</si>
  <si>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</si>
  <si>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</si>
  <si>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</si>
  <si>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</si>
  <si>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</si>
  <si>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</si>
  <si>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</si>
  <si>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Nagpur597</t>
  </si>
  <si>
    <t>Kanchan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</si>
  <si>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</si>
  <si>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</si>
  <si>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</si>
  <si>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</si>
  <si>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95.0</t>
  </si>
  <si>
    <t xml:space="preserve"> </t>
  </si>
  <si>
    <t>Yes</t>
  </si>
  <si>
    <t>Baby Milk Food Drinks</t>
  </si>
  <si>
    <t>Bournvita Tann Ki Shakti Mann Ki Shakti refill pack 75 G</t>
  </si>
  <si>
    <t>Poly Pouch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</si>
  <si>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</si>
  <si>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</si>
  <si>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Surekha</t>
  </si>
  <si>
    <t>Baby Powders</t>
  </si>
  <si>
    <t>Himalaya Baby Powder 100 G</t>
  </si>
  <si>
    <t>Plasticbottle (pet)</t>
  </si>
  <si>
    <t>Apollo Pharmacy</t>
  </si>
  <si>
    <t>115.0</t>
  </si>
  <si>
    <t>Karishma ashuraj dahake</t>
  </si>
  <si>
    <t xml:space="preserve">Baby Hair Oils </t>
  </si>
  <si>
    <t>Parachute 100% Pure Coconut Oil (Plastic Jar) 50 M</t>
  </si>
  <si>
    <t xml:space="preserve">Chemist                       </t>
  </si>
  <si>
    <t>20.0</t>
  </si>
  <si>
    <t>Select Member ID</t>
  </si>
  <si>
    <t/>
  </si>
  <si>
    <t>&lt;&lt;-- Click on left cell to select memberID</t>
  </si>
  <si>
    <t>Curatio Tedibar 75 G</t>
  </si>
  <si>
    <t>199.0</t>
  </si>
  <si>
    <t>Member Name</t>
  </si>
  <si>
    <t xml:space="preserve">Kirana                        </t>
  </si>
  <si>
    <t>MeberID</t>
  </si>
  <si>
    <t>Purchase_ID</t>
  </si>
  <si>
    <t>Purchase Date</t>
  </si>
  <si>
    <t>No. of packs</t>
  </si>
  <si>
    <t>Trip_ID</t>
  </si>
  <si>
    <t>Himalaya Baby Powder 50 G</t>
  </si>
  <si>
    <t>Plastic Jar</t>
  </si>
  <si>
    <t>55.0</t>
  </si>
  <si>
    <t>Pratiksha Anurag bolke</t>
  </si>
  <si>
    <t>85.0</t>
  </si>
  <si>
    <t>Aanchal Shailesh dahake</t>
  </si>
  <si>
    <t>Himalaya Baby Soap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</si>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</sst>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28DC81-FBCB-4E15-B879-97BD7957264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F623-15BD-4E41-A70B-406E2C250E5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150030437809</v>
      </c>
      <c r="C2" s="14" t="s">
        <v>19</v>
      </c>
      <c r="D2" s="15">
        <f t="shared" ref="D2:D12" si="0">IF(B2=B1,1+D1,1)</f>
        <v>1</v>
      </c>
      <c r="E2" s="15">
        <v>12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1723474042377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150030437809</v>
      </c>
      <c r="C3" s="14" t="s">
        <v>19</v>
      </c>
      <c r="D3" s="15">
        <f t="shared" si="0"/>
        <v>2</v>
      </c>
      <c r="E3" s="15">
        <v>12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1723474042377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150030438009</v>
      </c>
      <c r="C4" s="14" t="s">
        <v>32</v>
      </c>
      <c r="D4" s="15">
        <f t="shared" si="0"/>
        <v>1</v>
      </c>
      <c r="E4" s="15">
        <v>14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1724000102008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150030442909</v>
      </c>
      <c r="C5" s="14" t="s">
        <v>38</v>
      </c>
      <c r="D5" s="15">
        <f t="shared" si="0"/>
        <v>1</v>
      </c>
      <c r="E5" s="15">
        <v>13</v>
      </c>
      <c r="F5" s="14" t="s">
        <v>39</v>
      </c>
      <c r="G5" s="14" t="s">
        <v>40</v>
      </c>
      <c r="H5" s="15">
        <v>1</v>
      </c>
      <c r="I5" s="14" t="s">
        <v>35</v>
      </c>
      <c r="J5" s="16" t="s">
        <v>41</v>
      </c>
      <c r="K5" s="17" t="s">
        <v>42</v>
      </c>
      <c r="L5" s="14" t="s">
        <v>25</v>
      </c>
      <c r="M5" s="14" t="s">
        <v>26</v>
      </c>
      <c r="N5" s="14">
        <v>1723638721234</v>
      </c>
      <c r="O5" s="15">
        <v>1</v>
      </c>
      <c r="P5" s="14">
        <v>2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Nagpur597</v>
      </c>
    </row>
    <row r="6" spans="1:32" ht="12.5" customHeight="1" x14ac:dyDescent="0.35">
      <c r="A6" s="14" t="s">
        <v>18</v>
      </c>
      <c r="B6" s="14">
        <v>150030442909</v>
      </c>
      <c r="C6" s="14" t="s">
        <v>38</v>
      </c>
      <c r="D6" s="15">
        <f t="shared" si="0"/>
        <v>2</v>
      </c>
      <c r="E6" s="15">
        <v>14</v>
      </c>
      <c r="F6" s="14" t="s">
        <v>20</v>
      </c>
      <c r="G6" s="14" t="s">
        <v>46</v>
      </c>
      <c r="H6" s="15">
        <v>1</v>
      </c>
      <c r="I6" s="14" t="s">
        <v>22</v>
      </c>
      <c r="J6" s="16" t="s">
        <v>41</v>
      </c>
      <c r="K6" s="17" t="s">
        <v>47</v>
      </c>
      <c r="L6" s="14" t="s">
        <v>25</v>
      </c>
      <c r="M6" s="14" t="s">
        <v>26</v>
      </c>
      <c r="N6" s="14">
        <v>1723638227568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150030442909</v>
      </c>
      <c r="C7" s="14" t="s">
        <v>38</v>
      </c>
      <c r="D7" s="15">
        <f t="shared" si="0"/>
        <v>3</v>
      </c>
      <c r="E7" s="15">
        <v>14</v>
      </c>
      <c r="F7" s="14" t="s">
        <v>20</v>
      </c>
      <c r="G7" s="14" t="s">
        <v>46</v>
      </c>
      <c r="H7" s="15">
        <v>1</v>
      </c>
      <c r="I7" s="14" t="s">
        <v>22</v>
      </c>
      <c r="J7" s="16" t="s">
        <v>49</v>
      </c>
      <c r="K7" s="17" t="s">
        <v>47</v>
      </c>
      <c r="L7" s="14" t="s">
        <v>25</v>
      </c>
      <c r="M7" s="14" t="s">
        <v>26</v>
      </c>
      <c r="N7" s="14">
        <v>1723639355909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150030442909</v>
      </c>
      <c r="C8" s="14" t="s">
        <v>38</v>
      </c>
      <c r="D8" s="15">
        <f t="shared" si="0"/>
        <v>4</v>
      </c>
      <c r="E8" s="15">
        <v>14</v>
      </c>
      <c r="F8" s="14" t="s">
        <v>39</v>
      </c>
      <c r="G8" s="14" t="s">
        <v>40</v>
      </c>
      <c r="H8" s="15">
        <v>1</v>
      </c>
      <c r="I8" s="14" t="s">
        <v>35</v>
      </c>
      <c r="J8" s="16" t="s">
        <v>49</v>
      </c>
      <c r="K8" s="17" t="s">
        <v>42</v>
      </c>
      <c r="L8" s="14" t="s">
        <v>25</v>
      </c>
      <c r="M8" s="14" t="s">
        <v>26</v>
      </c>
      <c r="N8" s="14">
        <v>1723639355909</v>
      </c>
      <c r="O8" s="15">
        <v>3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2">IF(B2="","",_xlfn.UNIQUE(_xlfn._xlws.FILTER($B$2:$B$2034,$A$2:$A$2034=AF5)))</f>
        <v>150030437809</v>
      </c>
    </row>
    <row r="9" spans="1:32" ht="12.5" customHeight="1" x14ac:dyDescent="0.35">
      <c r="A9" s="14" t="s">
        <v>18</v>
      </c>
      <c r="B9" s="14">
        <v>150030442909</v>
      </c>
      <c r="C9" s="14" t="s">
        <v>38</v>
      </c>
      <c r="D9" s="15">
        <f t="shared" si="0"/>
        <v>5</v>
      </c>
      <c r="E9" s="15">
        <v>14</v>
      </c>
      <c r="F9" s="14" t="s">
        <v>33</v>
      </c>
      <c r="G9" s="14" t="s">
        <v>55</v>
      </c>
      <c r="H9" s="15">
        <v>1</v>
      </c>
      <c r="I9" s="14" t="s">
        <v>56</v>
      </c>
      <c r="J9" s="16" t="s">
        <v>49</v>
      </c>
      <c r="K9" s="17" t="s">
        <v>57</v>
      </c>
      <c r="L9" s="14" t="s">
        <v>25</v>
      </c>
      <c r="M9" s="14" t="s">
        <v>26</v>
      </c>
      <c r="N9" s="14">
        <v>1723639355909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150030438009</v>
      </c>
    </row>
    <row r="10" spans="1:32" ht="12.5" customHeight="1" x14ac:dyDescent="0.35">
      <c r="A10" s="14" t="s">
        <v>18</v>
      </c>
      <c r="B10" s="14">
        <v>150030446309</v>
      </c>
      <c r="C10" s="14" t="s">
        <v>58</v>
      </c>
      <c r="D10" s="15">
        <f t="shared" si="0"/>
        <v>1</v>
      </c>
      <c r="E10" s="15">
        <v>13</v>
      </c>
      <c r="F10" s="14" t="s">
        <v>20</v>
      </c>
      <c r="G10" s="14" t="s">
        <v>21</v>
      </c>
      <c r="H10" s="15">
        <v>1</v>
      </c>
      <c r="I10" s="14" t="s">
        <v>22</v>
      </c>
      <c r="J10" s="16" t="s">
        <v>41</v>
      </c>
      <c r="K10" s="17" t="s">
        <v>59</v>
      </c>
      <c r="L10" s="14" t="s">
        <v>25</v>
      </c>
      <c r="M10" s="14" t="s">
        <v>26</v>
      </c>
      <c r="N10" s="14">
        <v>1723610850320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150030442909</v>
      </c>
    </row>
    <row r="11" spans="1:32" ht="12.5" customHeight="1" x14ac:dyDescent="0.35">
      <c r="A11" s="14" t="s">
        <v>18</v>
      </c>
      <c r="B11" s="14">
        <v>150030447109</v>
      </c>
      <c r="C11" s="14" t="s">
        <v>60</v>
      </c>
      <c r="D11" s="15">
        <f t="shared" si="0"/>
        <v>1</v>
      </c>
      <c r="E11" s="15">
        <v>2</v>
      </c>
      <c r="F11" s="14" t="s">
        <v>20</v>
      </c>
      <c r="G11" s="14" t="s">
        <v>61</v>
      </c>
      <c r="H11" s="15">
        <v>1</v>
      </c>
      <c r="I11" s="14" t="s">
        <v>22</v>
      </c>
      <c r="J11" s="16" t="s">
        <v>36</v>
      </c>
      <c r="K11" s="17" t="s">
        <v>62</v>
      </c>
      <c r="L11" s="14" t="s">
        <v>25</v>
      </c>
      <c r="M11" s="14" t="s">
        <v>26</v>
      </c>
      <c r="N11" s="14">
        <v>1722610377419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150030446309</v>
      </c>
    </row>
    <row r="12" spans="1:32" ht="12.5" customHeight="1" x14ac:dyDescent="0.35">
      <c r="A12" s="14" t="s">
        <v>18</v>
      </c>
      <c r="B12" s="14">
        <v>150030447109</v>
      </c>
      <c r="C12" s="14" t="s">
        <v>60</v>
      </c>
      <c r="D12" s="15">
        <f t="shared" si="0"/>
        <v>2</v>
      </c>
      <c r="E12" s="15">
        <v>2</v>
      </c>
      <c r="F12" s="14" t="s">
        <v>33</v>
      </c>
      <c r="G12" s="14" t="s">
        <v>55</v>
      </c>
      <c r="H12" s="15">
        <v>1</v>
      </c>
      <c r="I12" s="14" t="s">
        <v>35</v>
      </c>
      <c r="J12" s="16" t="s">
        <v>36</v>
      </c>
      <c r="K12" s="17" t="s">
        <v>57</v>
      </c>
      <c r="L12" s="14" t="s">
        <v>25</v>
      </c>
      <c r="M12" s="14" t="s">
        <v>26</v>
      </c>
      <c r="N12" s="14">
        <v>1722610377419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150030447109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6650B5-9A96-480E-8A04-2C582A5184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2024-08-19T08:28:03Z</dcterms:created>
  <dcterms:modified xsi:type="dcterms:W3CDTF">2024-08-19T08:28:04Z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6eabdb6b-9078-419e-b52b-06a6edeab27b</vt:lpwstr>
  </property>
  <property fmtid="{D5CDD505-2E9C-101B-9397-08002B2CF9AE}" pid="8" name="MSIP_Label_3741da7a-79c1-417c-b408-16c0bfe99fca_ContentBits">
    <vt:lpwstr>0</vt:lpwstr>
  </property>
</Properties>
</file>