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F08C536-E78E-45E9-86C2-59A9DB05CFBF}" xr6:coauthVersionLast="47" xr6:coauthVersionMax="47" xr10:uidLastSave="{00000000-0000-0000-0000-000000000000}"/>
  <bookViews>
    <workbookView xWindow="-110" yWindow="-110" windowWidth="19420" windowHeight="10420" xr2:uid="{0E3EEADF-74E4-46C3-B86D-525D689317B7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<sst xmlns="http://schemas.openxmlformats.org/spreadsheetml/2006/main" count="117" uniqueCount="65">
  <si>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</si>
  <si>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</si>
  <si>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</si>
  <si>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</si>
  <si>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</si>
  <si>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</si>
  <si>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</si>
  <si>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</si>
  <si>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</si>
  <si>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</si>
  <si>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</si>
  <si>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</si>
  <si>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</si>
  <si>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</si>
  <si>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</si>
  <si>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</si>
  <si>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</si>
  <si>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</si>
  <si>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Patna0153</t>
  </si>
  <si>
    <t>Sangeeta kumari</t>
  </si>
  <si>
    <t>Baby Massage Oil</t>
  </si>
  <si>
    <t>Johnson's Baby Oil 50 M</t>
  </si>
  <si>
    <t>Plasticbottle (pet)</t>
  </si>
  <si>
    <t xml:space="preserve">Chemist                       </t>
  </si>
  <si>
    <t>70.0</t>
  </si>
  <si>
    <t xml:space="preserve"> </t>
  </si>
  <si>
    <t>Yes</t>
  </si>
  <si>
    <t>Jyoti jaswal</t>
  </si>
  <si>
    <t>Baby Cereals</t>
  </si>
  <si>
    <t>Cerelac Grains &amp; Fruits Stage 5 18-24 Months 300 G</t>
  </si>
  <si>
    <t>Carton Box</t>
  </si>
  <si>
    <t xml:space="preserve">Kirana                        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</si>
  <si>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</si>
  <si>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</si>
  <si>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Figaro Olive Oil 200 M</t>
  </si>
  <si>
    <t>Metal Tin</t>
  </si>
  <si>
    <t>499.0</t>
  </si>
  <si>
    <t>Disposable Diapers/Nappy Pads</t>
  </si>
  <si>
    <t>Pampers Happy SkinPants Medium Aloe Vera Lotion(7-12kg) 1 N</t>
  </si>
  <si>
    <t>NA(Others)</t>
  </si>
  <si>
    <t>120.0</t>
  </si>
  <si>
    <t>Select Member ID</t>
  </si>
  <si>
    <t/>
  </si>
  <si>
    <t>&lt;&lt;-- Click on left cell to select memberID</t>
  </si>
  <si>
    <t>Mamy Poko Pants Standard Medium 1 N</t>
  </si>
  <si>
    <t>240.0</t>
  </si>
  <si>
    <t>Member Name</t>
  </si>
  <si>
    <t>Styawati lohar</t>
  </si>
  <si>
    <t>399.0</t>
  </si>
  <si>
    <t>MeberID</t>
  </si>
  <si>
    <t>Ranjana Devi</t>
  </si>
  <si>
    <t>Baby Powders</t>
  </si>
  <si>
    <t>Johnson's Baby Powder 200 G</t>
  </si>
  <si>
    <t>143.0</t>
  </si>
  <si>
    <t>Purchase_ID</t>
  </si>
  <si>
    <t>Purchase Date</t>
  </si>
  <si>
    <t>No. of packs</t>
  </si>
  <si>
    <t>Trip_ID</t>
  </si>
  <si>
    <t>Khushboo lohar</t>
  </si>
  <si>
    <t>Mamy Poko Pants Standard Small 1 N</t>
  </si>
  <si>
    <t>12.0</t>
  </si>
  <si>
    <t>Laxmi Srivastava</t>
  </si>
  <si>
    <t>Baby Bar Soaps / Liquid Soaps</t>
  </si>
  <si>
    <t>Johnson's Baby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</si>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</sst>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815E2D-215A-4909-B89B-0131A1369A5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15D1-3330-488E-A234-2F890CE3257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180020271909</v>
      </c>
      <c r="C2" s="14" t="s">
        <v>19</v>
      </c>
      <c r="D2" s="15">
        <f t="shared" ref="D2:D10" si="0">IF(B2=B1,1+D1,1)</f>
        <v>1</v>
      </c>
      <c r="E2" s="15">
        <v>5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1723568642409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180020272009</v>
      </c>
      <c r="C3" s="14" t="s">
        <v>27</v>
      </c>
      <c r="D3" s="15">
        <f t="shared" si="0"/>
        <v>1</v>
      </c>
      <c r="E3" s="15">
        <v>1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1723015637875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180020272009</v>
      </c>
      <c r="C4" s="14" t="s">
        <v>27</v>
      </c>
      <c r="D4" s="15">
        <f t="shared" si="0"/>
        <v>2</v>
      </c>
      <c r="E4" s="15">
        <v>1</v>
      </c>
      <c r="F4" s="14" t="s">
        <v>20</v>
      </c>
      <c r="G4" s="14" t="s">
        <v>34</v>
      </c>
      <c r="H4" s="15">
        <v>1</v>
      </c>
      <c r="I4" s="14" t="s">
        <v>35</v>
      </c>
      <c r="J4" s="16" t="s">
        <v>31</v>
      </c>
      <c r="K4" s="17" t="s">
        <v>36</v>
      </c>
      <c r="L4" s="14" t="s">
        <v>25</v>
      </c>
      <c r="M4" s="14" t="s">
        <v>26</v>
      </c>
      <c r="N4" s="14">
        <v>1723015637875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180020272009</v>
      </c>
      <c r="C5" s="14" t="s">
        <v>27</v>
      </c>
      <c r="D5" s="15">
        <f t="shared" si="0"/>
        <v>3</v>
      </c>
      <c r="E5" s="15">
        <v>1</v>
      </c>
      <c r="F5" s="14" t="s">
        <v>37</v>
      </c>
      <c r="G5" s="14" t="s">
        <v>38</v>
      </c>
      <c r="H5" s="15">
        <v>10</v>
      </c>
      <c r="I5" s="14" t="s">
        <v>39</v>
      </c>
      <c r="J5" s="16" t="s">
        <v>31</v>
      </c>
      <c r="K5" s="17" t="s">
        <v>40</v>
      </c>
      <c r="L5" s="14" t="s">
        <v>25</v>
      </c>
      <c r="M5" s="14" t="s">
        <v>26</v>
      </c>
      <c r="N5" s="14">
        <v>1723015637875</v>
      </c>
      <c r="O5" s="15">
        <v>3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Patna0153</v>
      </c>
    </row>
    <row r="6" spans="1:32" ht="12.5" customHeight="1" x14ac:dyDescent="0.35">
      <c r="A6" s="14" t="s">
        <v>18</v>
      </c>
      <c r="B6" s="14">
        <v>180020272009</v>
      </c>
      <c r="C6" s="14" t="s">
        <v>27</v>
      </c>
      <c r="D6" s="15">
        <f t="shared" si="0"/>
        <v>4</v>
      </c>
      <c r="E6" s="15">
        <v>1</v>
      </c>
      <c r="F6" s="14" t="s">
        <v>37</v>
      </c>
      <c r="G6" s="14" t="s">
        <v>44</v>
      </c>
      <c r="H6" s="15">
        <v>20</v>
      </c>
      <c r="I6" s="14" t="s">
        <v>39</v>
      </c>
      <c r="J6" s="16" t="s">
        <v>31</v>
      </c>
      <c r="K6" s="17" t="s">
        <v>45</v>
      </c>
      <c r="L6" s="14" t="s">
        <v>25</v>
      </c>
      <c r="M6" s="14" t="s">
        <v>26</v>
      </c>
      <c r="N6" s="14">
        <v>1723015637875</v>
      </c>
      <c r="O6" s="15">
        <v>4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180020473809</v>
      </c>
      <c r="C7" s="14" t="s">
        <v>47</v>
      </c>
      <c r="D7" s="15">
        <f t="shared" si="0"/>
        <v>1</v>
      </c>
      <c r="E7" s="15">
        <v>13</v>
      </c>
      <c r="F7" s="14" t="s">
        <v>37</v>
      </c>
      <c r="G7" s="14" t="s">
        <v>44</v>
      </c>
      <c r="H7" s="15">
        <v>1</v>
      </c>
      <c r="I7" s="14" t="s">
        <v>39</v>
      </c>
      <c r="J7" s="16" t="s">
        <v>31</v>
      </c>
      <c r="K7" s="17" t="s">
        <v>48</v>
      </c>
      <c r="L7" s="14" t="s">
        <v>25</v>
      </c>
      <c r="M7" s="14" t="s">
        <v>26</v>
      </c>
      <c r="N7" s="14">
        <v>1723570642777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180020474309</v>
      </c>
      <c r="C8" s="14" t="s">
        <v>50</v>
      </c>
      <c r="D8" s="15">
        <f t="shared" si="0"/>
        <v>1</v>
      </c>
      <c r="E8" s="15">
        <v>8</v>
      </c>
      <c r="F8" s="14" t="s">
        <v>51</v>
      </c>
      <c r="G8" s="14" t="s">
        <v>52</v>
      </c>
      <c r="H8" s="15">
        <v>1</v>
      </c>
      <c r="I8" s="14" t="s">
        <v>22</v>
      </c>
      <c r="J8" s="16" t="s">
        <v>31</v>
      </c>
      <c r="K8" s="17" t="s">
        <v>53</v>
      </c>
      <c r="L8" s="14" t="s">
        <v>25</v>
      </c>
      <c r="M8" s="14" t="s">
        <v>26</v>
      </c>
      <c r="N8" s="14">
        <v>1723815262575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3">IF(B2="","",_xlfn.UNIQUE(_xlfn._xlws.FILTER($B$2:$B$2034,$A$2:$A$2034=AF5)))</f>
        <v>180020271909</v>
      </c>
    </row>
    <row r="9" spans="1:32" ht="12.5" customHeight="1" x14ac:dyDescent="0.35">
      <c r="A9" s="14" t="s">
        <v>18</v>
      </c>
      <c r="B9" s="14">
        <v>180020568709</v>
      </c>
      <c r="C9" s="14" t="s">
        <v>58</v>
      </c>
      <c r="D9" s="15">
        <f t="shared" si="0"/>
        <v>1</v>
      </c>
      <c r="E9" s="15">
        <v>5</v>
      </c>
      <c r="F9" s="14" t="s">
        <v>37</v>
      </c>
      <c r="G9" s="14" t="s">
        <v>59</v>
      </c>
      <c r="H9" s="15">
        <v>25</v>
      </c>
      <c r="I9" s="14" t="s">
        <v>39</v>
      </c>
      <c r="J9" s="16" t="s">
        <v>31</v>
      </c>
      <c r="K9" s="17" t="s">
        <v>60</v>
      </c>
      <c r="L9" s="14" t="s">
        <v>25</v>
      </c>
      <c r="M9" s="14" t="s">
        <v>26</v>
      </c>
      <c r="N9" s="14">
        <v>1723859863081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180020272009</v>
      </c>
    </row>
    <row r="10" spans="1:32" ht="12.5" customHeight="1" x14ac:dyDescent="0.35">
      <c r="A10" s="14" t="s">
        <v>18</v>
      </c>
      <c r="B10" s="14">
        <v>180020574209</v>
      </c>
      <c r="C10" s="14" t="s">
        <v>61</v>
      </c>
      <c r="D10" s="15">
        <f t="shared" si="0"/>
        <v>1</v>
      </c>
      <c r="E10" s="15">
        <v>9</v>
      </c>
      <c r="F10" s="14" t="s">
        <v>62</v>
      </c>
      <c r="G10" s="14" t="s">
        <v>63</v>
      </c>
      <c r="H10" s="15">
        <v>1</v>
      </c>
      <c r="I10" s="14" t="s">
        <v>39</v>
      </c>
      <c r="J10" s="16" t="s">
        <v>31</v>
      </c>
      <c r="K10" s="17" t="s">
        <v>64</v>
      </c>
      <c r="L10" s="14" t="s">
        <v>25</v>
      </c>
      <c r="M10" s="14" t="s">
        <v>26</v>
      </c>
      <c r="N10" s="14">
        <v>1723815268860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180020473809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180020474309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180020568709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180020574209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2C155A-1D8C-429A-89CA-B6724CADAA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2024-08-19T08:28:19Z</dcterms:created>
  <dcterms:modified xsi:type="dcterms:W3CDTF">2024-08-19T08:28:20Z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61c99c86-dbb0-4365-a0b0-a9f6641bf265</vt:lpwstr>
  </property>
  <property fmtid="{D5CDD505-2E9C-101B-9397-08002B2CF9AE}" pid="8" name="MSIP_Label_3741da7a-79c1-417c-b408-16c0bfe99fca_ContentBits">
    <vt:lpwstr>0</vt:lpwstr>
  </property>
</Properties>
</file>