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CBC7DD6-D30B-45B6-B0FB-B1B63515558A}" xr6:coauthVersionLast="47" xr6:coauthVersionMax="47" xr10:uidLastSave="{00000000-0000-0000-0000-000000000000}"/>
  <bookViews>
    <workbookView xWindow="-110" yWindow="-110" windowWidth="19420" windowHeight="10420" xr2:uid="{86A0C1DC-CADA-4F70-BBAF-D41FDCDDB076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2" i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<sst xmlns="http://schemas.openxmlformats.org/spreadsheetml/2006/main" count="171" uniqueCount="82">
  <si>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</si>
  <si>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</si>
  <si>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</si>
  <si>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</si>
  <si>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</si>
  <si>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</si>
  <si>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</si>
  <si>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</si>
  <si>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</si>
  <si>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</si>
  <si>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</si>
  <si>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</si>
  <si>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</si>
  <si>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</si>
  <si>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</si>
  <si>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</si>
  <si>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</si>
  <si>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</si>
  <si>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</si>
  <si>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</si>
  <si>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Baby Massage Oil</t>
  </si>
  <si>
    <t>Saloni Kachi Ghani Mustard Oil 1000 M (1 L)</t>
  </si>
  <si>
    <t>Poly Pouch</t>
  </si>
  <si>
    <t xml:space="preserve">Kirana                        </t>
  </si>
  <si>
    <t>150.0</t>
  </si>
  <si>
    <t xml:space="preserve"> </t>
  </si>
  <si>
    <t>Yes</t>
  </si>
  <si>
    <t>Dipasahu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</si>
  <si>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</si>
  <si>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</si>
  <si>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</si>
  <si>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</si>
  <si>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</si>
  <si>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</si>
  <si>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Reena kumari</t>
  </si>
  <si>
    <t>Baby Bar Soaps / Liquid Soaps</t>
  </si>
  <si>
    <t>Dettol antiseptic liquid +  + 60</t>
  </si>
  <si>
    <t>Plasticbottle (pet)</t>
  </si>
  <si>
    <t>40.0</t>
  </si>
  <si>
    <t>pure kachhi ghani mustard oil +  + 1000</t>
  </si>
  <si>
    <t>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</si>
  <si>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</si>
  <si>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</si>
  <si>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</si>
  <si>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</si>
  <si>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</si>
  <si>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110.0</t>
  </si>
  <si>
    <t>Member Name</t>
  </si>
  <si>
    <t>Yellow Hippo Diaper Pants Medium +  + 56</t>
  </si>
  <si>
    <t xml:space="preserve">Others                        </t>
  </si>
  <si>
    <t>MeberID</t>
  </si>
  <si>
    <t>Mamtaghosh</t>
  </si>
  <si>
    <t>Baby Lotions</t>
  </si>
  <si>
    <t>Johnson's Baby Cream 50 G</t>
  </si>
  <si>
    <t>Plastic Tube</t>
  </si>
  <si>
    <t>170.0</t>
  </si>
  <si>
    <t>Purchase_ID</t>
  </si>
  <si>
    <t>Purchase Date</t>
  </si>
  <si>
    <t>No. of packs</t>
  </si>
  <si>
    <t>Trip_ID</t>
  </si>
  <si>
    <t>Anu singh</t>
  </si>
  <si>
    <t>Himalaya Baby Soap 75 G</t>
  </si>
  <si>
    <t>62.0</t>
  </si>
  <si>
    <t>Baby Powders</t>
  </si>
  <si>
    <t>Himalaya Baby Powder 200 G</t>
  </si>
  <si>
    <t>Plastic Jar</t>
  </si>
  <si>
    <t>195.0</t>
  </si>
  <si>
    <t>Shmi sahu</t>
  </si>
  <si>
    <t xml:space="preserve">Baby Hair Oils </t>
  </si>
  <si>
    <t>Johnson's Baby Hair Oil+ Vitamin 50 G</t>
  </si>
  <si>
    <t>Apollo Pharmacy</t>
  </si>
  <si>
    <t>65.0</t>
  </si>
  <si>
    <t>Johnson's Baby Powder 100 G</t>
  </si>
  <si>
    <t>115.0</t>
  </si>
  <si>
    <t>Hena surbhi</t>
  </si>
  <si>
    <t>Himalaya Herbals Gentle Baby 60 M</t>
  </si>
  <si>
    <t>Pampers Happy SkinPants New Born Aloe vera 2 N</t>
  </si>
  <si>
    <t>20.0</t>
  </si>
  <si>
    <t>Himalaya Gentle Baby Soap 300 G (75 x 4)</t>
  </si>
  <si>
    <t>240.0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</si>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</sst>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E1AECB2-8461-4288-8189-64BA9AD11F24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BFF7-7ADC-4F77-AFE1-78372B7788F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180020171409</v>
      </c>
      <c r="C2" s="14" t="s">
        <v>19</v>
      </c>
      <c r="D2" s="15">
        <f t="shared" ref="D2:D16" si="0">IF(B2=B1,1+D1,1)</f>
        <v>1</v>
      </c>
      <c r="E2" s="15">
        <v>27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1722057437772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180020268809</v>
      </c>
      <c r="C3" s="14" t="s">
        <v>27</v>
      </c>
      <c r="D3" s="15">
        <f t="shared" si="0"/>
        <v>1</v>
      </c>
      <c r="E3" s="15">
        <v>14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1723637515343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180020272809</v>
      </c>
      <c r="C4" s="14" t="s">
        <v>34</v>
      </c>
      <c r="D4" s="15">
        <f t="shared" si="0"/>
        <v>1</v>
      </c>
      <c r="E4" s="15">
        <v>7</v>
      </c>
      <c r="F4" s="14" t="s">
        <v>35</v>
      </c>
      <c r="G4" s="14" t="s">
        <v>36</v>
      </c>
      <c r="H4" s="15">
        <v>1</v>
      </c>
      <c r="I4" s="14" t="s">
        <v>37</v>
      </c>
      <c r="J4" s="16" t="s">
        <v>23</v>
      </c>
      <c r="K4" s="17" t="s">
        <v>38</v>
      </c>
      <c r="L4" s="14" t="s">
        <v>25</v>
      </c>
      <c r="M4" s="14" t="s">
        <v>26</v>
      </c>
      <c r="N4" s="14">
        <v>1723106504679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180020272809</v>
      </c>
      <c r="C5" s="14" t="s">
        <v>34</v>
      </c>
      <c r="D5" s="15">
        <f t="shared" si="0"/>
        <v>2</v>
      </c>
      <c r="E5" s="15">
        <v>7</v>
      </c>
      <c r="F5" s="14" t="s">
        <v>20</v>
      </c>
      <c r="G5" s="14" t="s">
        <v>39</v>
      </c>
      <c r="H5" s="15">
        <v>1</v>
      </c>
      <c r="I5" s="14" t="s">
        <v>37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1723094780332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Patna2447</v>
      </c>
    </row>
    <row r="6" spans="1:32" ht="12.5" customHeight="1" x14ac:dyDescent="0.35">
      <c r="A6" s="14" t="s">
        <v>18</v>
      </c>
      <c r="B6" s="14">
        <v>180020272809</v>
      </c>
      <c r="C6" s="14" t="s">
        <v>34</v>
      </c>
      <c r="D6" s="15">
        <f t="shared" si="0"/>
        <v>3</v>
      </c>
      <c r="E6" s="15">
        <v>17</v>
      </c>
      <c r="F6" s="14" t="s">
        <v>44</v>
      </c>
      <c r="G6" s="14" t="s">
        <v>45</v>
      </c>
      <c r="H6" s="15">
        <v>1</v>
      </c>
      <c r="I6" s="14" t="s">
        <v>37</v>
      </c>
      <c r="J6" s="16" t="s">
        <v>31</v>
      </c>
      <c r="K6" s="17" t="s">
        <v>46</v>
      </c>
      <c r="L6" s="14" t="s">
        <v>25</v>
      </c>
      <c r="M6" s="14" t="s">
        <v>26</v>
      </c>
      <c r="N6" s="14">
        <v>1723874929529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180020272809</v>
      </c>
      <c r="C7" s="14" t="s">
        <v>34</v>
      </c>
      <c r="D7" s="15">
        <f t="shared" si="0"/>
        <v>4</v>
      </c>
      <c r="E7" s="15">
        <v>17</v>
      </c>
      <c r="F7" s="14" t="s">
        <v>28</v>
      </c>
      <c r="G7" s="14" t="s">
        <v>48</v>
      </c>
      <c r="H7" s="15">
        <v>1</v>
      </c>
      <c r="I7" s="14" t="s">
        <v>30</v>
      </c>
      <c r="J7" s="16" t="s">
        <v>49</v>
      </c>
      <c r="K7" s="17" t="s">
        <v>32</v>
      </c>
      <c r="L7" s="14" t="s">
        <v>25</v>
      </c>
      <c r="M7" s="14" t="s">
        <v>26</v>
      </c>
      <c r="N7" s="14">
        <v>1723874929529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180020366609</v>
      </c>
      <c r="C8" s="14" t="s">
        <v>51</v>
      </c>
      <c r="D8" s="15">
        <f t="shared" si="0"/>
        <v>1</v>
      </c>
      <c r="E8" s="15">
        <v>7</v>
      </c>
      <c r="F8" s="14" t="s">
        <v>52</v>
      </c>
      <c r="G8" s="14" t="s">
        <v>53</v>
      </c>
      <c r="H8" s="15">
        <v>1</v>
      </c>
      <c r="I8" s="14" t="s">
        <v>54</v>
      </c>
      <c r="J8" s="16" t="s">
        <v>23</v>
      </c>
      <c r="K8" s="17" t="s">
        <v>55</v>
      </c>
      <c r="L8" s="14" t="s">
        <v>25</v>
      </c>
      <c r="M8" s="14" t="s">
        <v>26</v>
      </c>
      <c r="N8" s="14">
        <v>1723998083630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4">IF(B2="","",_xlfn.UNIQUE(_xlfn._xlws.FILTER($B$2:$B$2034,$A$2:$A$2034=AF5)))</f>
        <v>180020171409</v>
      </c>
    </row>
    <row r="9" spans="1:32" ht="12.5" customHeight="1" x14ac:dyDescent="0.35">
      <c r="A9" s="14" t="s">
        <v>18</v>
      </c>
      <c r="B9" s="14">
        <v>180020574409</v>
      </c>
      <c r="C9" s="14" t="s">
        <v>60</v>
      </c>
      <c r="D9" s="15">
        <f t="shared" si="0"/>
        <v>1</v>
      </c>
      <c r="E9" s="15">
        <v>8</v>
      </c>
      <c r="F9" s="14" t="s">
        <v>35</v>
      </c>
      <c r="G9" s="14" t="s">
        <v>61</v>
      </c>
      <c r="H9" s="15">
        <v>1</v>
      </c>
      <c r="I9" s="14" t="s">
        <v>30</v>
      </c>
      <c r="J9" s="16" t="s">
        <v>23</v>
      </c>
      <c r="K9" s="17" t="s">
        <v>62</v>
      </c>
      <c r="L9" s="14" t="s">
        <v>25</v>
      </c>
      <c r="M9" s="14" t="s">
        <v>26</v>
      </c>
      <c r="N9" s="14">
        <v>1723998251636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180020268809</v>
      </c>
    </row>
    <row r="10" spans="1:32" ht="12.5" customHeight="1" x14ac:dyDescent="0.35">
      <c r="A10" s="14" t="s">
        <v>18</v>
      </c>
      <c r="B10" s="14">
        <v>180020574409</v>
      </c>
      <c r="C10" s="14" t="s">
        <v>60</v>
      </c>
      <c r="D10" s="15">
        <f t="shared" si="0"/>
        <v>2</v>
      </c>
      <c r="E10" s="15">
        <v>8</v>
      </c>
      <c r="F10" s="14" t="s">
        <v>63</v>
      </c>
      <c r="G10" s="14" t="s">
        <v>64</v>
      </c>
      <c r="H10" s="15">
        <v>1</v>
      </c>
      <c r="I10" s="14" t="s">
        <v>65</v>
      </c>
      <c r="J10" s="16" t="s">
        <v>23</v>
      </c>
      <c r="K10" s="17" t="s">
        <v>66</v>
      </c>
      <c r="L10" s="14" t="s">
        <v>25</v>
      </c>
      <c r="M10" s="14" t="s">
        <v>26</v>
      </c>
      <c r="N10" s="14">
        <v>1723998251636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180020272809</v>
      </c>
    </row>
    <row r="11" spans="1:32" ht="12.5" customHeight="1" x14ac:dyDescent="0.35">
      <c r="A11" s="14" t="s">
        <v>18</v>
      </c>
      <c r="B11" s="14">
        <v>180020671509</v>
      </c>
      <c r="C11" s="14" t="s">
        <v>67</v>
      </c>
      <c r="D11" s="15">
        <f t="shared" si="0"/>
        <v>1</v>
      </c>
      <c r="E11" s="15">
        <v>26</v>
      </c>
      <c r="F11" s="14" t="s">
        <v>68</v>
      </c>
      <c r="G11" s="14" t="s">
        <v>69</v>
      </c>
      <c r="H11" s="15">
        <v>1</v>
      </c>
      <c r="I11" s="14" t="s">
        <v>37</v>
      </c>
      <c r="J11" s="16" t="s">
        <v>70</v>
      </c>
      <c r="K11" s="17" t="s">
        <v>71</v>
      </c>
      <c r="L11" s="14" t="s">
        <v>25</v>
      </c>
      <c r="M11" s="14" t="s">
        <v>26</v>
      </c>
      <c r="N11" s="14">
        <v>1722061913963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180020366609</v>
      </c>
    </row>
    <row r="12" spans="1:32" ht="12.5" customHeight="1" x14ac:dyDescent="0.35">
      <c r="A12" s="14" t="s">
        <v>18</v>
      </c>
      <c r="B12" s="14">
        <v>180020671509</v>
      </c>
      <c r="C12" s="14" t="s">
        <v>67</v>
      </c>
      <c r="D12" s="15">
        <f t="shared" si="0"/>
        <v>2</v>
      </c>
      <c r="E12" s="15">
        <v>26</v>
      </c>
      <c r="F12" s="14" t="s">
        <v>63</v>
      </c>
      <c r="G12" s="14" t="s">
        <v>72</v>
      </c>
      <c r="H12" s="15">
        <v>1</v>
      </c>
      <c r="I12" s="14" t="s">
        <v>37</v>
      </c>
      <c r="J12" s="16" t="s">
        <v>31</v>
      </c>
      <c r="K12" s="17" t="s">
        <v>73</v>
      </c>
      <c r="L12" s="14" t="s">
        <v>25</v>
      </c>
      <c r="M12" s="14" t="s">
        <v>26</v>
      </c>
      <c r="N12" s="14">
        <v>1722061913963</v>
      </c>
      <c r="O12" s="15">
        <v>3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180020574409</v>
      </c>
    </row>
    <row r="13" spans="1:32" ht="12.5" customHeight="1" x14ac:dyDescent="0.35">
      <c r="A13" s="14" t="s">
        <v>18</v>
      </c>
      <c r="B13" s="14">
        <v>180020672709</v>
      </c>
      <c r="C13" s="14" t="s">
        <v>74</v>
      </c>
      <c r="D13" s="15">
        <f t="shared" si="0"/>
        <v>1</v>
      </c>
      <c r="E13" s="15">
        <v>24</v>
      </c>
      <c r="F13" s="14" t="s">
        <v>44</v>
      </c>
      <c r="G13" s="14" t="s">
        <v>75</v>
      </c>
      <c r="H13" s="15">
        <v>1</v>
      </c>
      <c r="I13" s="14" t="s">
        <v>37</v>
      </c>
      <c r="J13" s="16" t="s">
        <v>23</v>
      </c>
      <c r="K13" s="17" t="s">
        <v>71</v>
      </c>
      <c r="L13" s="14" t="s">
        <v>25</v>
      </c>
      <c r="M13" s="14" t="s">
        <v>26</v>
      </c>
      <c r="N13" s="14">
        <v>1721798656492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180020671509</v>
      </c>
    </row>
    <row r="14" spans="1:32" ht="12.5" customHeight="1" x14ac:dyDescent="0.35">
      <c r="A14" s="14" t="s">
        <v>18</v>
      </c>
      <c r="B14" s="14">
        <v>180020672709</v>
      </c>
      <c r="C14" s="14" t="s">
        <v>74</v>
      </c>
      <c r="D14" s="15">
        <f t="shared" si="0"/>
        <v>2</v>
      </c>
      <c r="E14" s="15">
        <v>25</v>
      </c>
      <c r="F14" s="14" t="s">
        <v>28</v>
      </c>
      <c r="G14" s="14" t="s">
        <v>76</v>
      </c>
      <c r="H14" s="15">
        <v>1</v>
      </c>
      <c r="I14" s="14" t="s">
        <v>30</v>
      </c>
      <c r="J14" s="16" t="s">
        <v>23</v>
      </c>
      <c r="K14" s="17" t="s">
        <v>77</v>
      </c>
      <c r="L14" s="14" t="s">
        <v>25</v>
      </c>
      <c r="M14" s="14" t="s">
        <v>26</v>
      </c>
      <c r="N14" s="14">
        <v>1722004711616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180020672709</v>
      </c>
    </row>
    <row r="15" spans="1:32" ht="12.5" customHeight="1" x14ac:dyDescent="0.35">
      <c r="A15" s="14" t="s">
        <v>18</v>
      </c>
      <c r="B15" s="14">
        <v>180020672709</v>
      </c>
      <c r="C15" s="14" t="s">
        <v>74</v>
      </c>
      <c r="D15" s="15">
        <f t="shared" si="0"/>
        <v>3</v>
      </c>
      <c r="E15" s="15">
        <v>5</v>
      </c>
      <c r="F15" s="14" t="s">
        <v>35</v>
      </c>
      <c r="G15" s="14" t="s">
        <v>78</v>
      </c>
      <c r="H15" s="15">
        <v>1</v>
      </c>
      <c r="I15" s="14" t="s">
        <v>30</v>
      </c>
      <c r="J15" s="16" t="s">
        <v>23</v>
      </c>
      <c r="K15" s="17" t="s">
        <v>79</v>
      </c>
      <c r="L15" s="14" t="s">
        <v>25</v>
      </c>
      <c r="M15" s="14" t="s">
        <v>26</v>
      </c>
      <c r="N15" s="14">
        <v>1722850504679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180020672709</v>
      </c>
      <c r="C16" s="14" t="s">
        <v>74</v>
      </c>
      <c r="D16" s="15">
        <f t="shared" si="0"/>
        <v>4</v>
      </c>
      <c r="E16" s="15">
        <v>5</v>
      </c>
      <c r="F16" s="14" t="s">
        <v>63</v>
      </c>
      <c r="G16" s="14" t="s">
        <v>80</v>
      </c>
      <c r="H16" s="15">
        <v>1</v>
      </c>
      <c r="I16" s="14" t="s">
        <v>37</v>
      </c>
      <c r="J16" s="16" t="s">
        <v>23</v>
      </c>
      <c r="K16" s="17" t="s">
        <v>81</v>
      </c>
      <c r="L16" s="14" t="s">
        <v>25</v>
      </c>
      <c r="M16" s="14" t="s">
        <v>26</v>
      </c>
      <c r="N16" s="14">
        <v>1722850504679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B2B22B-09DD-4605-B40C-B0AE1E7F9F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2024-08-19T08:28:42Z</dcterms:created>
  <dcterms:modified xsi:type="dcterms:W3CDTF">2024-08-19T08:28:42Z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17b51cd4-2d6e-4957-8ab9-583c9c9dbbfb</vt:lpwstr>
  </property>
  <property fmtid="{D5CDD505-2E9C-101B-9397-08002B2CF9AE}" pid="8" name="MSIP_Label_3741da7a-79c1-417c-b408-16c0bfe99fca_ContentBits">
    <vt:lpwstr>0</vt:lpwstr>
  </property>
</Properties>
</file>