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B5E7D81-1739-4FFE-961A-627BBB48287B}" xr6:coauthVersionLast="47" xr6:coauthVersionMax="47" xr10:uidLastSave="{00000000-0000-0000-0000-000000000000}"/>
  <bookViews>
    <workbookView xWindow="-110" yWindow="-110" windowWidth="19420" windowHeight="10420" xr2:uid="{D727D5C1-20D0-4DF4-AF70-969A8B6BBF54}"/>
  </bookViews>
  <sheets>
    <sheet name="Patna27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D13" i="1" s="1"/>
  <c r="D14" i="1" s="1"/>
  <c r="AF8" i="1" a="1"/>
  <c r="AF8" i="1" s="1"/>
  <c r="D8" i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<sst xmlns="http://schemas.openxmlformats.org/spreadsheetml/2006/main" count="153" uniqueCount="64">
  <si>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</si>
  <si>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</si>
  <si>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</si>
  <si>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</si>
  <si>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</si>
  <si>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</si>
  <si>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</si>
  <si>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</si>
  <si>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</si>
  <si>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</si>
  <si>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</si>
  <si>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</si>
  <si>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</si>
  <si>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</si>
  <si>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</si>
  <si>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</si>
  <si>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</si>
  <si>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</si>
  <si>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Patna2758</t>
  </si>
  <si>
    <t>Chandni Kumari</t>
  </si>
  <si>
    <t>Baby Lotions</t>
  </si>
  <si>
    <t>Johnson's Baby Cream 50 G</t>
  </si>
  <si>
    <t>Metal Tin</t>
  </si>
  <si>
    <t xml:space="preserve">Kirana                        </t>
  </si>
  <si>
    <t>100.0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</si>
  <si>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</si>
  <si>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</si>
  <si>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</si>
  <si>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</si>
  <si>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</si>
  <si>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</si>
  <si>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</si>
  <si>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Shampoos /Conditioners</t>
  </si>
  <si>
    <t>Johnson &amp; Johnson Baby 100 M</t>
  </si>
  <si>
    <t>Plastic Tub</t>
  </si>
  <si>
    <t>115.0</t>
  </si>
  <si>
    <t>Disposable Diapers/Nappy Pads</t>
  </si>
  <si>
    <t>Mamy Poko Pants Standard Medium 1 N</t>
  </si>
  <si>
    <t>NA(Others)</t>
  </si>
  <si>
    <t>12.0</t>
  </si>
  <si>
    <t>Select Member ID</t>
  </si>
  <si>
    <t/>
  </si>
  <si>
    <t>&lt;&lt;-- Click on left cell to select memberID</t>
  </si>
  <si>
    <t>Baby Wipes</t>
  </si>
  <si>
    <t>LuvLap Moist. Aloe BabyWipes 72 N</t>
  </si>
  <si>
    <t>Member Name</t>
  </si>
  <si>
    <t>MeberID</t>
  </si>
  <si>
    <t>Sunila kujur</t>
  </si>
  <si>
    <t>Pampers Happy SkinPants XL Aloe Vera Lotion(12-17kg) 2 N</t>
  </si>
  <si>
    <t xml:space="preserve">9 to 9                        </t>
  </si>
  <si>
    <t>36.0</t>
  </si>
  <si>
    <t>Purchase_ID</t>
  </si>
  <si>
    <t>Purchase Date</t>
  </si>
  <si>
    <t>No. of packs</t>
  </si>
  <si>
    <t>Trip_ID</t>
  </si>
  <si>
    <t>Pampers Happy SkinPants Large Aloe Vera Lotion(9-14kg) 2 N</t>
  </si>
  <si>
    <t>30.0</t>
  </si>
  <si>
    <t>Pampers Happy SkinPants Large Aloe Vera Lotion(9-14kg) 1 N</t>
  </si>
  <si>
    <t>2.0</t>
  </si>
  <si>
    <t>Mamy Poko Pants standard Large 1 N</t>
  </si>
  <si>
    <t>14.0</t>
  </si>
  <si>
    <t>Bumtum Ultra Soft Diaper Pants Large 1 N</t>
  </si>
  <si>
    <t>Mamy Poko Pants standard Large 4 N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</si>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</sst>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7E1E835-4773-4610-A75B-816748193D83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7EED-2617-4551-9183-DA909B26332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Patna2758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180030275509</v>
      </c>
      <c r="C2" s="14" t="s">
        <v>19</v>
      </c>
      <c r="D2" s="15">
        <f t="shared" ref="D2:D14" si="0">IF(B2=B1,1+D1,1)</f>
        <v>1</v>
      </c>
      <c r="E2" s="15">
        <v>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1723300072466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180030275509</v>
      </c>
      <c r="C3" s="14" t="s">
        <v>19</v>
      </c>
      <c r="D3" s="15">
        <f t="shared" si="0"/>
        <v>2</v>
      </c>
      <c r="E3" s="15">
        <v>7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1723096186244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180030275509</v>
      </c>
      <c r="C4" s="14" t="s">
        <v>19</v>
      </c>
      <c r="D4" s="15">
        <f t="shared" si="0"/>
        <v>3</v>
      </c>
      <c r="E4" s="15">
        <v>7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1723096450065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180030275509</v>
      </c>
      <c r="C5" s="14" t="s">
        <v>19</v>
      </c>
      <c r="D5" s="15">
        <f t="shared" si="0"/>
        <v>4</v>
      </c>
      <c r="E5" s="15">
        <v>7</v>
      </c>
      <c r="F5" s="14" t="s">
        <v>36</v>
      </c>
      <c r="G5" s="14" t="s">
        <v>37</v>
      </c>
      <c r="H5" s="15">
        <v>36</v>
      </c>
      <c r="I5" s="14" t="s">
        <v>38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1723096186244</v>
      </c>
      <c r="O5" s="15">
        <v>2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Patna2758</v>
      </c>
    </row>
    <row r="6" spans="1:32" ht="12.5" customHeight="1" x14ac:dyDescent="0.35">
      <c r="A6" s="14" t="s">
        <v>18</v>
      </c>
      <c r="B6" s="14">
        <v>180030275509</v>
      </c>
      <c r="C6" s="14" t="s">
        <v>19</v>
      </c>
      <c r="D6" s="15">
        <f t="shared" si="0"/>
        <v>5</v>
      </c>
      <c r="E6" s="15">
        <v>9</v>
      </c>
      <c r="F6" s="14" t="s">
        <v>43</v>
      </c>
      <c r="G6" s="14" t="s">
        <v>44</v>
      </c>
      <c r="H6" s="15">
        <v>1</v>
      </c>
      <c r="I6" s="14" t="s">
        <v>38</v>
      </c>
      <c r="J6" s="16" t="s">
        <v>23</v>
      </c>
      <c r="K6" s="17" t="s">
        <v>35</v>
      </c>
      <c r="L6" s="14" t="s">
        <v>25</v>
      </c>
      <c r="M6" s="14" t="s">
        <v>26</v>
      </c>
      <c r="N6" s="14">
        <v>1723299927752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180030275509</v>
      </c>
      <c r="C7" s="14" t="s">
        <v>19</v>
      </c>
      <c r="D7" s="15">
        <f t="shared" si="0"/>
        <v>6</v>
      </c>
      <c r="E7" s="15">
        <v>9</v>
      </c>
      <c r="F7" s="14" t="s">
        <v>36</v>
      </c>
      <c r="G7" s="14" t="s">
        <v>37</v>
      </c>
      <c r="H7" s="15">
        <v>36</v>
      </c>
      <c r="I7" s="14" t="s">
        <v>38</v>
      </c>
      <c r="J7" s="16" t="s">
        <v>23</v>
      </c>
      <c r="K7" s="17" t="s">
        <v>39</v>
      </c>
      <c r="L7" s="14" t="s">
        <v>25</v>
      </c>
      <c r="M7" s="14" t="s">
        <v>26</v>
      </c>
      <c r="N7" s="14">
        <v>1723299995629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180030466609</v>
      </c>
      <c r="C8" s="14" t="s">
        <v>47</v>
      </c>
      <c r="D8" s="15">
        <f t="shared" si="0"/>
        <v>1</v>
      </c>
      <c r="E8" s="15">
        <v>21</v>
      </c>
      <c r="F8" s="14" t="s">
        <v>36</v>
      </c>
      <c r="G8" s="14" t="s">
        <v>48</v>
      </c>
      <c r="H8" s="15">
        <v>1</v>
      </c>
      <c r="I8" s="14" t="s">
        <v>38</v>
      </c>
      <c r="J8" s="16" t="s">
        <v>49</v>
      </c>
      <c r="K8" s="17" t="s">
        <v>50</v>
      </c>
      <c r="L8" s="14" t="s">
        <v>25</v>
      </c>
      <c r="M8" s="14" t="s">
        <v>26</v>
      </c>
      <c r="N8" s="14">
        <v>1721996768599</v>
      </c>
      <c r="O8" s="15">
        <v>1</v>
      </c>
      <c r="P8" s="14">
        <v>1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9">IF(B2="","",_xlfn.UNIQUE(_xlfn._xlws.FILTER($B$2:$B$2034,$A$2:$A$2034=AF5)))</f>
        <v>180030275509</v>
      </c>
    </row>
    <row r="9" spans="1:32" ht="12.5" customHeight="1" x14ac:dyDescent="0.35">
      <c r="A9" s="14" t="s">
        <v>18</v>
      </c>
      <c r="B9" s="14">
        <v>180030466609</v>
      </c>
      <c r="C9" s="14" t="s">
        <v>47</v>
      </c>
      <c r="D9" s="15">
        <f t="shared" si="0"/>
        <v>2</v>
      </c>
      <c r="E9" s="15">
        <v>22</v>
      </c>
      <c r="F9" s="14" t="s">
        <v>36</v>
      </c>
      <c r="G9" s="14" t="s">
        <v>55</v>
      </c>
      <c r="H9" s="15">
        <v>1</v>
      </c>
      <c r="I9" s="14" t="s">
        <v>38</v>
      </c>
      <c r="J9" s="16" t="s">
        <v>49</v>
      </c>
      <c r="K9" s="17" t="s">
        <v>56</v>
      </c>
      <c r="L9" s="14" t="s">
        <v>25</v>
      </c>
      <c r="M9" s="14" t="s">
        <v>26</v>
      </c>
      <c r="N9" s="14">
        <v>1721996861771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180030466609</v>
      </c>
    </row>
    <row r="10" spans="1:32" ht="12.5" customHeight="1" x14ac:dyDescent="0.35">
      <c r="A10" s="14" t="s">
        <v>18</v>
      </c>
      <c r="B10" s="14">
        <v>180030466609</v>
      </c>
      <c r="C10" s="14" t="s">
        <v>47</v>
      </c>
      <c r="D10" s="15">
        <f t="shared" si="0"/>
        <v>3</v>
      </c>
      <c r="E10" s="15">
        <v>23</v>
      </c>
      <c r="F10" s="14" t="s">
        <v>36</v>
      </c>
      <c r="G10" s="14" t="s">
        <v>57</v>
      </c>
      <c r="H10" s="15">
        <v>1</v>
      </c>
      <c r="I10" s="14" t="s">
        <v>38</v>
      </c>
      <c r="J10" s="16" t="s">
        <v>49</v>
      </c>
      <c r="K10" s="17" t="s">
        <v>58</v>
      </c>
      <c r="L10" s="14" t="s">
        <v>25</v>
      </c>
      <c r="M10" s="14" t="s">
        <v>26</v>
      </c>
      <c r="N10" s="14">
        <v>1721996952419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2.5" customHeight="1" x14ac:dyDescent="0.35">
      <c r="A11" s="14" t="s">
        <v>18</v>
      </c>
      <c r="B11" s="14">
        <v>180030466609</v>
      </c>
      <c r="C11" s="14" t="s">
        <v>47</v>
      </c>
      <c r="D11" s="15">
        <f t="shared" si="0"/>
        <v>4</v>
      </c>
      <c r="E11" s="15">
        <v>24</v>
      </c>
      <c r="F11" s="14" t="s">
        <v>36</v>
      </c>
      <c r="G11" s="14" t="s">
        <v>59</v>
      </c>
      <c r="H11" s="15">
        <v>1</v>
      </c>
      <c r="I11" s="14" t="s">
        <v>38</v>
      </c>
      <c r="J11" s="16" t="s">
        <v>49</v>
      </c>
      <c r="K11" s="17" t="s">
        <v>60</v>
      </c>
      <c r="L11" s="14" t="s">
        <v>25</v>
      </c>
      <c r="M11" s="14" t="s">
        <v>26</v>
      </c>
      <c r="N11" s="14">
        <v>1721997040580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2.5" customHeight="1" x14ac:dyDescent="0.35">
      <c r="A12" s="14" t="s">
        <v>18</v>
      </c>
      <c r="B12" s="14">
        <v>180030466609</v>
      </c>
      <c r="C12" s="14" t="s">
        <v>47</v>
      </c>
      <c r="D12" s="15">
        <f t="shared" si="0"/>
        <v>5</v>
      </c>
      <c r="E12" s="15">
        <v>25</v>
      </c>
      <c r="F12" s="14" t="s">
        <v>36</v>
      </c>
      <c r="G12" s="14" t="s">
        <v>61</v>
      </c>
      <c r="H12" s="15">
        <v>1</v>
      </c>
      <c r="I12" s="14" t="s">
        <v>38</v>
      </c>
      <c r="J12" s="16" t="s">
        <v>49</v>
      </c>
      <c r="K12" s="17" t="s">
        <v>58</v>
      </c>
      <c r="L12" s="14" t="s">
        <v>25</v>
      </c>
      <c r="M12" s="14" t="s">
        <v>26</v>
      </c>
      <c r="N12" s="14">
        <v>1721997142841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2.5" customHeight="1" x14ac:dyDescent="0.35">
      <c r="A13" s="14" t="s">
        <v>18</v>
      </c>
      <c r="B13" s="14">
        <v>180030466609</v>
      </c>
      <c r="C13" s="14" t="s">
        <v>47</v>
      </c>
      <c r="D13" s="15">
        <f t="shared" si="0"/>
        <v>6</v>
      </c>
      <c r="E13" s="15">
        <v>27</v>
      </c>
      <c r="F13" s="14" t="s">
        <v>36</v>
      </c>
      <c r="G13" s="14" t="s">
        <v>59</v>
      </c>
      <c r="H13" s="15">
        <v>2</v>
      </c>
      <c r="I13" s="14" t="s">
        <v>38</v>
      </c>
      <c r="J13" s="16" t="s">
        <v>49</v>
      </c>
      <c r="K13" s="17" t="s">
        <v>60</v>
      </c>
      <c r="L13" s="14" t="s">
        <v>25</v>
      </c>
      <c r="M13" s="14" t="s">
        <v>26</v>
      </c>
      <c r="N13" s="14">
        <v>1722168904696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2.5" customHeight="1" x14ac:dyDescent="0.35">
      <c r="A14" s="14" t="s">
        <v>18</v>
      </c>
      <c r="B14" s="14">
        <v>180030466609</v>
      </c>
      <c r="C14" s="14" t="s">
        <v>47</v>
      </c>
      <c r="D14" s="15">
        <f t="shared" si="0"/>
        <v>7</v>
      </c>
      <c r="E14" s="15">
        <v>28</v>
      </c>
      <c r="F14" s="14" t="s">
        <v>36</v>
      </c>
      <c r="G14" s="14" t="s">
        <v>62</v>
      </c>
      <c r="H14" s="15">
        <v>1</v>
      </c>
      <c r="I14" s="14" t="s">
        <v>38</v>
      </c>
      <c r="J14" s="16" t="s">
        <v>49</v>
      </c>
      <c r="K14" s="17" t="s">
        <v>63</v>
      </c>
      <c r="L14" s="14" t="s">
        <v>25</v>
      </c>
      <c r="M14" s="14" t="s">
        <v>26</v>
      </c>
      <c r="N14" s="14">
        <v>1722168982613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5A5782-7873-45B9-9017-5A5C297051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2024-08-19T08:28:51Z</dcterms:created>
  <dcterms:modified xsi:type="dcterms:W3CDTF">2024-08-19T08:28:52Z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904af312-ed77-4940-a9df-cb1cea15e1c9</vt:lpwstr>
  </property>
  <property fmtid="{D5CDD505-2E9C-101B-9397-08002B2CF9AE}" pid="8" name="MSIP_Label_3741da7a-79c1-417c-b408-16c0bfe99fca_ContentBits">
    <vt:lpwstr>0</vt:lpwstr>
  </property>
</Properties>
</file>