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B7BD1712-31C0-4EB8-82D6-687F18D3D4C5}" xr6:coauthVersionLast="47" xr6:coauthVersionMax="47" xr10:uidLastSave="{00000000-0000-0000-0000-000000000000}"/>
  <bookViews>
    <workbookView xWindow="-110" yWindow="-110" windowWidth="19420" windowHeight="10420" xr2:uid="{D9A4205D-3C66-47EA-B9C8-E73DE9948FFB}"/>
  </bookViews>
  <sheets>
    <sheet name="Patna289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6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<sst xmlns="http://schemas.openxmlformats.org/spreadsheetml/2006/main" count="81" uniqueCount="51">
  <si>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</si>
  <si>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</si>
  <si>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</si>
  <si>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</si>
  <si>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</si>
  <si>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</si>
  <si>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</si>
  <si>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</si>
  <si>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</si>
  <si>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</si>
  <si>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</si>
  <si>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</si>
  <si>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</si>
  <si>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</si>
  <si>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</si>
  <si>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</si>
  <si>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</si>
  <si>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</si>
  <si>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Patna2898</t>
  </si>
  <si>
    <t>Priti Kumari</t>
  </si>
  <si>
    <t>Disposable Diapers/Nappy Pads</t>
  </si>
  <si>
    <t>Mamy Poko Pants Standard Medium 4 N</t>
  </si>
  <si>
    <t>NA(Others)</t>
  </si>
  <si>
    <t xml:space="preserve">Kirana                        </t>
  </si>
  <si>
    <t>48.0</t>
  </si>
  <si>
    <t xml:space="preserve"> </t>
  </si>
  <si>
    <t>Yes</t>
  </si>
  <si>
    <t>Savita Devi</t>
  </si>
  <si>
    <t>Baby Bar Soaps / Liquid Soaps</t>
  </si>
  <si>
    <t>Johnson's Baby 50 G</t>
  </si>
  <si>
    <t>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</si>
  <si>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</si>
  <si>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Ankita mallick</t>
  </si>
  <si>
    <t>Baby Shampoos /Conditioners</t>
  </si>
  <si>
    <t>gohunansbaby +  + 500</t>
  </si>
  <si>
    <t>Plasticbottle (pet)</t>
  </si>
  <si>
    <t>355.0</t>
  </si>
  <si>
    <t>Renu devi</t>
  </si>
  <si>
    <t>Baby Wipes</t>
  </si>
  <si>
    <t>Mamy Poko Soft Baby Wipes +  + 1</t>
  </si>
  <si>
    <t>10.0</t>
  </si>
  <si>
    <t>Select Member ID</t>
  </si>
  <si>
    <t/>
  </si>
  <si>
    <t>&lt;&lt;-- Click on left cell to select memberID</t>
  </si>
  <si>
    <t>Mamy Poko Baby Wet Wipes With Green Tea +  + 1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</si>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</sst>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5A6D173-8E7D-4F84-9B9B-D128FAF43333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C284B-9872-4CC1-855E-84460FF79C53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Patna2898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180010386809</v>
      </c>
      <c r="C2" s="14" t="s">
        <v>19</v>
      </c>
      <c r="D2" s="15">
        <f t="shared" ref="D2:D6" si="0">IF(B2=B1,1+D1,1)</f>
        <v>1</v>
      </c>
      <c r="E2" s="15">
        <v>14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1723602266888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180010566909</v>
      </c>
      <c r="C3" s="14" t="s">
        <v>27</v>
      </c>
      <c r="D3" s="15">
        <f t="shared" si="0"/>
        <v>1</v>
      </c>
      <c r="E3" s="15">
        <v>13</v>
      </c>
      <c r="F3" s="14" t="s">
        <v>28</v>
      </c>
      <c r="G3" s="14" t="s">
        <v>29</v>
      </c>
      <c r="H3" s="15">
        <v>1</v>
      </c>
      <c r="I3" s="14" t="s">
        <v>22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1723601921739</v>
      </c>
      <c r="O3" s="15">
        <v>1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180010574609</v>
      </c>
      <c r="C4" s="14" t="s">
        <v>32</v>
      </c>
      <c r="D4" s="15">
        <f t="shared" si="0"/>
        <v>1</v>
      </c>
      <c r="E4" s="15">
        <v>22</v>
      </c>
      <c r="F4" s="14" t="s">
        <v>33</v>
      </c>
      <c r="G4" s="14" t="s">
        <v>34</v>
      </c>
      <c r="H4" s="15">
        <v>1</v>
      </c>
      <c r="I4" s="14" t="s">
        <v>35</v>
      </c>
      <c r="J4" s="16" t="s">
        <v>23</v>
      </c>
      <c r="K4" s="17" t="s">
        <v>36</v>
      </c>
      <c r="L4" s="14" t="s">
        <v>25</v>
      </c>
      <c r="M4" s="14" t="s">
        <v>26</v>
      </c>
      <c r="N4" s="14">
        <v>1721736393109</v>
      </c>
      <c r="O4" s="15">
        <v>1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180010688309</v>
      </c>
      <c r="C5" s="14" t="s">
        <v>37</v>
      </c>
      <c r="D5" s="15">
        <f t="shared" si="0"/>
        <v>1</v>
      </c>
      <c r="E5" s="15">
        <v>22</v>
      </c>
      <c r="F5" s="14" t="s">
        <v>38</v>
      </c>
      <c r="G5" s="14" t="s">
        <v>39</v>
      </c>
      <c r="H5" s="15">
        <v>1</v>
      </c>
      <c r="I5" s="14" t="s">
        <v>22</v>
      </c>
      <c r="J5" s="16" t="s">
        <v>23</v>
      </c>
      <c r="K5" s="17" t="s">
        <v>40</v>
      </c>
      <c r="L5" s="14" t="s">
        <v>25</v>
      </c>
      <c r="M5" s="14" t="s">
        <v>26</v>
      </c>
      <c r="N5" s="14">
        <v>1721740527003</v>
      </c>
      <c r="O5" s="15">
        <v>1</v>
      </c>
      <c r="P5" s="14">
        <v>1</v>
      </c>
      <c r="S5" s="21"/>
      <c r="T5" s="22" t="s">
        <v>41</v>
      </c>
      <c r="U5" s="23"/>
      <c r="V5" s="24" t="s">
        <v>42</v>
      </c>
      <c r="W5" s="25" t="s">
        <v>43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Patna2898</v>
      </c>
    </row>
    <row r="6" spans="1:32" ht="12.5" customHeight="1" x14ac:dyDescent="0.35">
      <c r="A6" s="14" t="s">
        <v>18</v>
      </c>
      <c r="B6" s="14">
        <v>180010688309</v>
      </c>
      <c r="C6" s="14" t="s">
        <v>37</v>
      </c>
      <c r="D6" s="15">
        <f t="shared" si="0"/>
        <v>2</v>
      </c>
      <c r="E6" s="15">
        <v>22</v>
      </c>
      <c r="F6" s="14" t="s">
        <v>38</v>
      </c>
      <c r="G6" s="14" t="s">
        <v>44</v>
      </c>
      <c r="H6" s="15">
        <v>1</v>
      </c>
      <c r="I6" s="14" t="s">
        <v>22</v>
      </c>
      <c r="J6" s="16" t="s">
        <v>23</v>
      </c>
      <c r="K6" s="17" t="s">
        <v>40</v>
      </c>
      <c r="L6" s="14" t="s">
        <v>25</v>
      </c>
      <c r="M6" s="14" t="s">
        <v>26</v>
      </c>
      <c r="N6" s="14">
        <v>1721740527003</v>
      </c>
      <c r="O6" s="15">
        <v>2</v>
      </c>
      <c r="P6" s="14">
        <v>1</v>
      </c>
      <c r="S6" s="21"/>
      <c r="T6" s="22" t="s">
        <v>45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46</v>
      </c>
    </row>
    <row r="8" spans="1:32" ht="43.5" customHeight="1" x14ac:dyDescent="0.35">
      <c r="S8" s="21"/>
      <c r="T8" s="30" t="s">
        <v>47</v>
      </c>
      <c r="U8" s="31" t="s">
        <v>48</v>
      </c>
      <c r="V8" s="31" t="s">
        <v>5</v>
      </c>
      <c r="W8" s="31" t="s">
        <v>6</v>
      </c>
      <c r="X8" s="31" t="s">
        <v>49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50</v>
      </c>
      <c r="AE8" s="33"/>
      <c r="AF8" s="34" cm="1">
        <f t="array" ref="AF8:AF11">IF(B2="","",_xlfn.UNIQUE(_xlfn._xlws.FILTER($B$2:$B$2034,$A$2:$A$2034=AF5)))</f>
        <v>180010386809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180010566909</v>
      </c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180010574609</v>
      </c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180010688309</v>
      </c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E1B8382-861D-419F-ABF9-642E5378BC1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Patna2898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2024-08-19T08:28:52Z</dcterms:created>
  <dcterms:modified xsi:type="dcterms:W3CDTF">2024-08-19T08:28:53Z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2024-08-19T08:28:53Z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de2b982c-749c-4980-b0ca-d0be687f4f3f</vt:lpwstr>
  </property>
  <property fmtid="{D5CDD505-2E9C-101B-9397-08002B2CF9AE}" pid="8" name="MSIP_Label_3741da7a-79c1-417c-b408-16c0bfe99fca_ContentBits">
    <vt:lpwstr>0</vt:lpwstr>
  </property>
</Properties>
</file>