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D3C3E46-910B-496C-85BC-5B7052CE4516}" xr6:coauthVersionLast="47" xr6:coauthVersionMax="47" xr10:uidLastSave="{00000000-0000-0000-0000-000000000000}"/>
  <bookViews>
    <workbookView xWindow="-110" yWindow="-110" windowWidth="19420" windowHeight="10420" xr2:uid="{FCA72315-7746-4197-8742-96385CB7D65F}"/>
  </bookViews>
  <sheets>
    <sheet name="Patna31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V6" i="1"/>
  <c r="AF5" i="1"/>
  <c r="U1" i="1" s="1"/>
  <c r="D5" i="1"/>
  <c r="D6" i="1" s="1"/>
  <c r="D7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<sst xmlns="http://schemas.openxmlformats.org/spreadsheetml/2006/main" count="108" uniqueCount="52">
  <si>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</si>
  <si>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</si>
  <si>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</si>
  <si>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</si>
  <si>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</si>
  <si>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</si>
  <si>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</si>
  <si>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</si>
  <si>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</si>
  <si>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</si>
  <si>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</si>
  <si>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</si>
  <si>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</si>
  <si>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</si>
  <si>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</si>
  <si>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</si>
  <si>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</si>
  <si>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</si>
  <si>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Patna3168</t>
  </si>
  <si>
    <t>Anupriya Sinha</t>
  </si>
  <si>
    <t>Baby Shampoos /Conditioners</t>
  </si>
  <si>
    <t>Himalaya Herbals Gentle Baby 400 M</t>
  </si>
  <si>
    <t>Plastic Tube</t>
  </si>
  <si>
    <t xml:space="preserve">Kirana                        </t>
  </si>
  <si>
    <t>85.0</t>
  </si>
  <si>
    <t xml:space="preserve"> </t>
  </si>
  <si>
    <t>Yes</t>
  </si>
  <si>
    <t>Baby Powders</t>
  </si>
  <si>
    <t>Johnson's Baby Powder 50 G</t>
  </si>
  <si>
    <t>Plasticbottle (pet)</t>
  </si>
  <si>
    <t>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</si>
  <si>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</si>
  <si>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Massage Oil</t>
  </si>
  <si>
    <t>Dabur Lal Tail 50 M</t>
  </si>
  <si>
    <t>Plastic Can</t>
  </si>
  <si>
    <t>55.0</t>
  </si>
  <si>
    <t>Priti Kumari.</t>
  </si>
  <si>
    <t>Select Member ID</t>
  </si>
  <si>
    <t/>
  </si>
  <si>
    <t>&lt;&lt;-- Click on left cell to select memberID</t>
  </si>
  <si>
    <t>Member Name</t>
  </si>
  <si>
    <t>185.0</t>
  </si>
  <si>
    <t>MeberID</t>
  </si>
  <si>
    <t>Laxmi Kumari</t>
  </si>
  <si>
    <t xml:space="preserve">Baby Hair Oils </t>
  </si>
  <si>
    <t>Bajaj Almond Drop +  + 2.4</t>
  </si>
  <si>
    <t>Satchet</t>
  </si>
  <si>
    <t>0.0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</si>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</sst>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FBEF429-FEE1-4295-AC01-3E042BE3F101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5F57-2C8D-42EA-BACC-459F5332D49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Patna3168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180060272309</v>
      </c>
      <c r="C2" s="14" t="s">
        <v>19</v>
      </c>
      <c r="D2" s="15">
        <f t="shared" ref="D2:D9" si="0">IF(B2=B1,1+D1,1)</f>
        <v>1</v>
      </c>
      <c r="E2" s="15">
        <v>15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1723873219779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180060272309</v>
      </c>
      <c r="C3" s="14" t="s">
        <v>19</v>
      </c>
      <c r="D3" s="15">
        <f t="shared" si="0"/>
        <v>2</v>
      </c>
      <c r="E3" s="15">
        <v>16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1723873219779</v>
      </c>
      <c r="O3" s="15">
        <v>3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180060272309</v>
      </c>
      <c r="C4" s="14" t="s">
        <v>19</v>
      </c>
      <c r="D4" s="15">
        <f t="shared" si="0"/>
        <v>3</v>
      </c>
      <c r="E4" s="15">
        <v>17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1723873219779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180060568409</v>
      </c>
      <c r="C5" s="14" t="s">
        <v>36</v>
      </c>
      <c r="D5" s="15">
        <f t="shared" si="0"/>
        <v>1</v>
      </c>
      <c r="E5" s="15">
        <v>16</v>
      </c>
      <c r="F5" s="14" t="s">
        <v>32</v>
      </c>
      <c r="G5" s="14" t="s">
        <v>33</v>
      </c>
      <c r="H5" s="15">
        <v>1</v>
      </c>
      <c r="I5" s="14" t="s">
        <v>29</v>
      </c>
      <c r="J5" s="16" t="s">
        <v>23</v>
      </c>
      <c r="K5" s="17" t="s">
        <v>35</v>
      </c>
      <c r="L5" s="14" t="s">
        <v>25</v>
      </c>
      <c r="M5" s="14" t="s">
        <v>26</v>
      </c>
      <c r="N5" s="14">
        <v>1723881531657</v>
      </c>
      <c r="O5" s="15">
        <v>3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Patna3168</v>
      </c>
    </row>
    <row r="6" spans="1:32" ht="12.5" customHeight="1" x14ac:dyDescent="0.35">
      <c r="A6" s="14" t="s">
        <v>18</v>
      </c>
      <c r="B6" s="14">
        <v>180060568409</v>
      </c>
      <c r="C6" s="14" t="s">
        <v>36</v>
      </c>
      <c r="D6" s="15">
        <f t="shared" si="0"/>
        <v>2</v>
      </c>
      <c r="E6" s="15">
        <v>16</v>
      </c>
      <c r="F6" s="14" t="s">
        <v>27</v>
      </c>
      <c r="G6" s="14" t="s">
        <v>28</v>
      </c>
      <c r="H6" s="15">
        <v>1</v>
      </c>
      <c r="I6" s="14" t="s">
        <v>29</v>
      </c>
      <c r="J6" s="16" t="s">
        <v>23</v>
      </c>
      <c r="K6" s="17" t="s">
        <v>30</v>
      </c>
      <c r="L6" s="14" t="s">
        <v>25</v>
      </c>
      <c r="M6" s="14" t="s">
        <v>26</v>
      </c>
      <c r="N6" s="14">
        <v>1723881531657</v>
      </c>
      <c r="O6" s="15">
        <v>2</v>
      </c>
      <c r="P6" s="14">
        <v>2</v>
      </c>
      <c r="S6" s="21"/>
      <c r="T6" s="22" t="s">
        <v>40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180060568409</v>
      </c>
      <c r="C7" s="14" t="s">
        <v>36</v>
      </c>
      <c r="D7" s="15">
        <f t="shared" si="0"/>
        <v>3</v>
      </c>
      <c r="E7" s="15">
        <v>16</v>
      </c>
      <c r="F7" s="14" t="s">
        <v>20</v>
      </c>
      <c r="G7" s="14" t="s">
        <v>21</v>
      </c>
      <c r="H7" s="15">
        <v>1</v>
      </c>
      <c r="I7" s="14" t="s">
        <v>22</v>
      </c>
      <c r="J7" s="16" t="s">
        <v>23</v>
      </c>
      <c r="K7" s="17" t="s">
        <v>41</v>
      </c>
      <c r="L7" s="14" t="s">
        <v>25</v>
      </c>
      <c r="M7" s="14" t="s">
        <v>26</v>
      </c>
      <c r="N7" s="14">
        <v>1723881531657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42</v>
      </c>
    </row>
    <row r="8" spans="1:32" ht="43.5" customHeight="1" x14ac:dyDescent="0.35">
      <c r="A8" s="14" t="s">
        <v>18</v>
      </c>
      <c r="B8" s="14">
        <v>180060568509</v>
      </c>
      <c r="C8" s="14" t="s">
        <v>43</v>
      </c>
      <c r="D8" s="15">
        <f t="shared" si="0"/>
        <v>1</v>
      </c>
      <c r="E8" s="15">
        <v>16</v>
      </c>
      <c r="F8" s="14" t="s">
        <v>44</v>
      </c>
      <c r="G8" s="14" t="s">
        <v>45</v>
      </c>
      <c r="H8" s="15">
        <v>5</v>
      </c>
      <c r="I8" s="14" t="s">
        <v>46</v>
      </c>
      <c r="J8" s="16" t="s">
        <v>23</v>
      </c>
      <c r="K8" s="17" t="s">
        <v>47</v>
      </c>
      <c r="L8" s="14" t="s">
        <v>25</v>
      </c>
      <c r="M8" s="14" t="s">
        <v>26</v>
      </c>
      <c r="N8" s="14">
        <v>1723882064253</v>
      </c>
      <c r="O8" s="15">
        <v>2</v>
      </c>
      <c r="P8" s="14">
        <v>2</v>
      </c>
      <c r="S8" s="21"/>
      <c r="T8" s="30" t="s">
        <v>48</v>
      </c>
      <c r="U8" s="31" t="s">
        <v>49</v>
      </c>
      <c r="V8" s="31" t="s">
        <v>5</v>
      </c>
      <c r="W8" s="31" t="s">
        <v>6</v>
      </c>
      <c r="X8" s="31" t="s">
        <v>50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51</v>
      </c>
      <c r="AE8" s="33"/>
      <c r="AF8" s="34" cm="1">
        <f t="array" ref="AF8:AF10">IF(B2="","",_xlfn.UNIQUE(_xlfn._xlws.FILTER($B$2:$B$2034,$A$2:$A$2034=AF5)))</f>
        <v>180060272309</v>
      </c>
    </row>
    <row r="9" spans="1:32" ht="12.5" customHeight="1" x14ac:dyDescent="0.35">
      <c r="A9" s="14" t="s">
        <v>18</v>
      </c>
      <c r="B9" s="14">
        <v>180060568509</v>
      </c>
      <c r="C9" s="14" t="s">
        <v>43</v>
      </c>
      <c r="D9" s="15">
        <f t="shared" si="0"/>
        <v>2</v>
      </c>
      <c r="E9" s="15">
        <v>16</v>
      </c>
      <c r="F9" s="14" t="s">
        <v>20</v>
      </c>
      <c r="G9" s="14" t="s">
        <v>21</v>
      </c>
      <c r="H9" s="15">
        <v>1</v>
      </c>
      <c r="I9" s="14" t="s">
        <v>29</v>
      </c>
      <c r="J9" s="16" t="s">
        <v>23</v>
      </c>
      <c r="K9" s="17" t="s">
        <v>24</v>
      </c>
      <c r="L9" s="14" t="s">
        <v>25</v>
      </c>
      <c r="M9" s="14" t="s">
        <v>26</v>
      </c>
      <c r="N9" s="14">
        <v>1723882064253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180060568409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180060568509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8CBCCD-5586-4A74-963A-6D9E63C89A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2024-08-19T08:28:58Z</dcterms:created>
  <dcterms:modified xsi:type="dcterms:W3CDTF">2024-08-19T08:28:59Z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6428b3dc-8e3b-4e59-b273-cda780634bd6</vt:lpwstr>
  </property>
  <property fmtid="{D5CDD505-2E9C-101B-9397-08002B2CF9AE}" pid="8" name="MSIP_Label_3741da7a-79c1-417c-b408-16c0bfe99fca_ContentBits">
    <vt:lpwstr>0</vt:lpwstr>
  </property>
</Properties>
</file>