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C1279E7-857F-441C-800E-B572E40B240F}" xr6:coauthVersionLast="47" xr6:coauthVersionMax="47" xr10:uidLastSave="{00000000-0000-0000-0000-000000000000}"/>
  <bookViews>
    <workbookView xWindow="-110" yWindow="-110" windowWidth="19420" windowHeight="10420" xr2:uid="{5B26C319-9E62-4B92-B079-4F26CCB6723D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<sst xmlns="http://schemas.openxmlformats.org/spreadsheetml/2006/main" count="126" uniqueCount="64">
  <si>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</si>
  <si>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</si>
  <si>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</si>
  <si>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</si>
  <si>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</si>
  <si>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</si>
  <si>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</si>
  <si>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</si>
  <si>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</si>
  <si>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</si>
  <si>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</si>
  <si>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</si>
  <si>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</si>
  <si>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</si>
  <si>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</si>
  <si>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</si>
  <si>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</si>
  <si>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</si>
  <si>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</si>
  <si>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Jyoti Kumari</t>
  </si>
  <si>
    <t>Baby Massage Oil</t>
  </si>
  <si>
    <t>Himalaya Baby Massage Oil 500 M</t>
  </si>
  <si>
    <t>Plastic Jar</t>
  </si>
  <si>
    <t xml:space="preserve">Kirana                        </t>
  </si>
  <si>
    <t>475.0</t>
  </si>
  <si>
    <t xml:space="preserve"> </t>
  </si>
  <si>
    <t>Yes</t>
  </si>
  <si>
    <t>Puja Kumari</t>
  </si>
  <si>
    <t>Baby Lotions</t>
  </si>
  <si>
    <t>amway +  + 125</t>
  </si>
  <si>
    <t>Plastic Tube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</si>
  <si>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</si>
  <si>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</si>
  <si>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</si>
  <si>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AmulSpray Refill 500 G</t>
  </si>
  <si>
    <t>Metal Tin</t>
  </si>
  <si>
    <t>243.0</t>
  </si>
  <si>
    <t>Baby Bar Soaps / Liquid Soaps</t>
  </si>
  <si>
    <t>Pears Pure &amp; Gentle +  + 60</t>
  </si>
  <si>
    <t>NA(Others)</t>
  </si>
  <si>
    <t>27.0</t>
  </si>
  <si>
    <t>Select Member ID</t>
  </si>
  <si>
    <t/>
  </si>
  <si>
    <t>&lt;&lt;-- Click on left cell to select memberID</t>
  </si>
  <si>
    <t>Baby Shampoos /Conditioners</t>
  </si>
  <si>
    <t>dove +  + 6</t>
  </si>
  <si>
    <t>Satchet</t>
  </si>
  <si>
    <t>2.0</t>
  </si>
  <si>
    <t>Member Name</t>
  </si>
  <si>
    <t>Disposable Diapers/Nappy Pads</t>
  </si>
  <si>
    <t>Mamy Poko Pants Standard Small 4 N</t>
  </si>
  <si>
    <t>40.0</t>
  </si>
  <si>
    <t>MeberID</t>
  </si>
  <si>
    <t>Soni Devi</t>
  </si>
  <si>
    <t>Himalaya Baby Soap 75 G</t>
  </si>
  <si>
    <t>62.0</t>
  </si>
  <si>
    <t>Himalaya Herbals Gentle Baby 200 M</t>
  </si>
  <si>
    <t>Plasticbottle (pet)</t>
  </si>
  <si>
    <t>185.0</t>
  </si>
  <si>
    <t>Little's Comfy Baby Pants Medium (7-12kg) 34 N</t>
  </si>
  <si>
    <t>399.0</t>
  </si>
  <si>
    <t>Nutricia Dexolac Stage 4 Carton 400 G</t>
  </si>
  <si>
    <t>Carton Box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</si>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</sst>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A031-AC89-4816-A048-DEDF56D46CC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180040369109</v>
      </c>
      <c r="C2" s="11" t="s">
        <v>19</v>
      </c>
      <c r="D2" s="12">
        <v>1</v>
      </c>
      <c r="E2" s="13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1705062644261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180040372009</v>
      </c>
      <c r="C3" s="12" t="s">
        <v>27</v>
      </c>
      <c r="D3" s="12">
        <v>1</v>
      </c>
      <c r="E3" s="12">
        <v>23</v>
      </c>
      <c r="F3" s="12" t="s">
        <v>28</v>
      </c>
      <c r="G3" s="12" t="s">
        <v>29</v>
      </c>
      <c r="H3" s="12">
        <v>1</v>
      </c>
      <c r="I3" s="12" t="s">
        <v>30</v>
      </c>
      <c r="J3" s="12" t="s">
        <v>23</v>
      </c>
      <c r="K3" s="15" t="s">
        <v>31</v>
      </c>
      <c r="L3" s="12" t="s">
        <v>25</v>
      </c>
      <c r="M3" s="12" t="s">
        <v>26</v>
      </c>
      <c r="N3" s="12">
        <v>1703403051642</v>
      </c>
      <c r="O3" s="12">
        <v>2</v>
      </c>
      <c r="P3" s="12">
        <v>1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180040372009</v>
      </c>
      <c r="C4" s="12" t="s">
        <v>27</v>
      </c>
      <c r="D4" s="12">
        <v>2</v>
      </c>
      <c r="E4" s="12">
        <v>23</v>
      </c>
      <c r="F4" s="12" t="s">
        <v>33</v>
      </c>
      <c r="G4" s="12" t="s">
        <v>34</v>
      </c>
      <c r="H4" s="12">
        <v>1</v>
      </c>
      <c r="I4" s="12" t="s">
        <v>35</v>
      </c>
      <c r="J4" s="12" t="s">
        <v>23</v>
      </c>
      <c r="K4" s="15" t="s">
        <v>36</v>
      </c>
      <c r="L4" s="12" t="s">
        <v>25</v>
      </c>
      <c r="M4" s="12" t="s">
        <v>26</v>
      </c>
      <c r="N4" s="12">
        <v>1703403051642</v>
      </c>
      <c r="O4" s="12">
        <v>1</v>
      </c>
      <c r="P4" s="12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180040472909</v>
      </c>
      <c r="C5" s="11" t="s">
        <v>27</v>
      </c>
      <c r="D5" s="12">
        <v>1</v>
      </c>
      <c r="E5" s="13">
        <v>27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23</v>
      </c>
      <c r="K5" s="11" t="s">
        <v>40</v>
      </c>
      <c r="L5" s="13" t="s">
        <v>25</v>
      </c>
      <c r="M5" s="14" t="s">
        <v>26</v>
      </c>
      <c r="N5" s="13">
        <v>1703649502995</v>
      </c>
      <c r="O5" s="14">
        <v>3</v>
      </c>
      <c r="P5" s="14">
        <v>1</v>
      </c>
      <c r="T5" s="19" t="s">
        <v>41</v>
      </c>
      <c r="U5" s="19"/>
      <c r="V5" s="20" t="s">
        <v>42</v>
      </c>
      <c r="W5" s="21" t="s">
        <v>43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Patna2744</v>
      </c>
    </row>
    <row r="6" spans="1:32" ht="14.5" customHeight="1" x14ac:dyDescent="0.35">
      <c r="A6" s="11" t="s">
        <v>18</v>
      </c>
      <c r="B6" s="12">
        <v>180040472909</v>
      </c>
      <c r="C6" s="11" t="s">
        <v>27</v>
      </c>
      <c r="D6" s="12">
        <v>2</v>
      </c>
      <c r="E6" s="13">
        <v>4</v>
      </c>
      <c r="F6" s="11" t="s">
        <v>44</v>
      </c>
      <c r="G6" s="11" t="s">
        <v>45</v>
      </c>
      <c r="H6" s="13">
        <v>2</v>
      </c>
      <c r="I6" s="11" t="s">
        <v>46</v>
      </c>
      <c r="J6" s="11" t="s">
        <v>23</v>
      </c>
      <c r="K6" s="11" t="s">
        <v>47</v>
      </c>
      <c r="L6" s="13" t="s">
        <v>25</v>
      </c>
      <c r="M6" s="14" t="s">
        <v>26</v>
      </c>
      <c r="N6" s="13">
        <v>1705220910908</v>
      </c>
      <c r="O6" s="14">
        <v>1</v>
      </c>
      <c r="P6" s="14">
        <v>2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180040472909</v>
      </c>
      <c r="C7" s="11" t="s">
        <v>27</v>
      </c>
      <c r="D7" s="12">
        <v>3</v>
      </c>
      <c r="E7" s="13">
        <v>4</v>
      </c>
      <c r="F7" s="11" t="s">
        <v>49</v>
      </c>
      <c r="G7" s="11" t="s">
        <v>50</v>
      </c>
      <c r="H7" s="13">
        <v>2</v>
      </c>
      <c r="I7" s="11" t="s">
        <v>39</v>
      </c>
      <c r="J7" s="11" t="s">
        <v>23</v>
      </c>
      <c r="K7" s="11" t="s">
        <v>51</v>
      </c>
      <c r="L7" s="13" t="s">
        <v>25</v>
      </c>
      <c r="M7" s="14" t="s">
        <v>26</v>
      </c>
      <c r="N7" s="13">
        <v>1705220910908</v>
      </c>
      <c r="O7" s="14">
        <v>2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52</v>
      </c>
    </row>
    <row r="8" spans="1:32" s="30" customFormat="1" ht="28.5" customHeight="1" x14ac:dyDescent="0.35">
      <c r="A8" s="26" t="s">
        <v>18</v>
      </c>
      <c r="B8" s="27">
        <v>180040770309</v>
      </c>
      <c r="C8" s="26" t="s">
        <v>53</v>
      </c>
      <c r="D8" s="27">
        <v>1</v>
      </c>
      <c r="E8" s="28">
        <v>2</v>
      </c>
      <c r="F8" s="26" t="s">
        <v>37</v>
      </c>
      <c r="G8" s="26" t="s">
        <v>54</v>
      </c>
      <c r="H8" s="28">
        <v>1</v>
      </c>
      <c r="I8" s="26" t="s">
        <v>39</v>
      </c>
      <c r="J8" s="26" t="s">
        <v>23</v>
      </c>
      <c r="K8" s="26" t="s">
        <v>55</v>
      </c>
      <c r="L8" s="28" t="s">
        <v>25</v>
      </c>
      <c r="M8" s="29" t="s">
        <v>26</v>
      </c>
      <c r="N8" s="28">
        <v>1705047276147</v>
      </c>
      <c r="O8" s="29">
        <v>1</v>
      </c>
      <c r="P8" s="29">
        <v>2</v>
      </c>
      <c r="T8" s="31" t="s">
        <v>3</v>
      </c>
      <c r="U8" s="32" t="s">
        <v>4</v>
      </c>
      <c r="V8" s="32" t="s">
        <v>5</v>
      </c>
      <c r="W8" s="32" t="s">
        <v>6</v>
      </c>
      <c r="X8" s="32" t="s">
        <v>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13</v>
      </c>
      <c r="AE8" s="34"/>
      <c r="AF8" s="27" cm="1">
        <f t="array" ref="AF8:AF11">IF(B2="","",_xlfn.UNIQUE(_xlfn._xlws.FILTER($B$2:$B$2034,$A$2:$A$2034=AF5)))</f>
        <v>180040369109</v>
      </c>
    </row>
    <row r="9" spans="1:32" ht="14.5" customHeight="1" x14ac:dyDescent="0.35">
      <c r="A9" s="11" t="s">
        <v>18</v>
      </c>
      <c r="B9" s="12">
        <v>180040770309</v>
      </c>
      <c r="C9" s="11" t="s">
        <v>53</v>
      </c>
      <c r="D9" s="12">
        <v>2</v>
      </c>
      <c r="E9" s="13">
        <v>6</v>
      </c>
      <c r="F9" s="11" t="s">
        <v>44</v>
      </c>
      <c r="G9" s="11" t="s">
        <v>56</v>
      </c>
      <c r="H9" s="13">
        <v>1</v>
      </c>
      <c r="I9" s="11" t="s">
        <v>57</v>
      </c>
      <c r="J9" s="11" t="s">
        <v>23</v>
      </c>
      <c r="K9" s="11" t="s">
        <v>58</v>
      </c>
      <c r="L9" s="13" t="s">
        <v>25</v>
      </c>
      <c r="M9" s="14" t="s">
        <v>26</v>
      </c>
      <c r="N9" s="13">
        <v>1705047276147</v>
      </c>
      <c r="O9" s="14">
        <v>2</v>
      </c>
      <c r="P9" s="14">
        <v>2</v>
      </c>
      <c r="T9" s="35" t="str" cm="1">
        <f t="array" ref="T9">IF(V5="","",IFERROR(_xlfn._xlws.FILTER(D1:N100,B1:B100=V5),""))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12">
        <v>180040372009</v>
      </c>
    </row>
    <row r="10" spans="1:32" ht="14.5" customHeight="1" x14ac:dyDescent="0.35">
      <c r="A10" s="11" t="s">
        <v>18</v>
      </c>
      <c r="B10" s="12">
        <v>180040770309</v>
      </c>
      <c r="C10" s="11" t="s">
        <v>53</v>
      </c>
      <c r="D10" s="12">
        <v>3</v>
      </c>
      <c r="E10" s="13">
        <v>8</v>
      </c>
      <c r="F10" s="11" t="s">
        <v>49</v>
      </c>
      <c r="G10" s="11" t="s">
        <v>59</v>
      </c>
      <c r="H10" s="13">
        <v>1</v>
      </c>
      <c r="I10" s="11" t="s">
        <v>39</v>
      </c>
      <c r="J10" s="11" t="s">
        <v>23</v>
      </c>
      <c r="K10" s="11" t="s">
        <v>60</v>
      </c>
      <c r="L10" s="13" t="s">
        <v>25</v>
      </c>
      <c r="M10" s="14" t="s">
        <v>26</v>
      </c>
      <c r="N10" s="13">
        <v>1705047276147</v>
      </c>
      <c r="O10" s="14">
        <v>3</v>
      </c>
      <c r="P10" s="14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12">
        <v>180040472909</v>
      </c>
    </row>
    <row r="11" spans="1:32" ht="14.5" customHeight="1" x14ac:dyDescent="0.35">
      <c r="A11" s="11" t="s">
        <v>18</v>
      </c>
      <c r="B11" s="12">
        <v>180040770309</v>
      </c>
      <c r="C11" s="11" t="s">
        <v>53</v>
      </c>
      <c r="D11" s="12">
        <v>4</v>
      </c>
      <c r="E11" s="13">
        <v>8</v>
      </c>
      <c r="F11" s="11" t="s">
        <v>33</v>
      </c>
      <c r="G11" s="11" t="s">
        <v>61</v>
      </c>
      <c r="H11" s="13">
        <v>1</v>
      </c>
      <c r="I11" s="11" t="s">
        <v>62</v>
      </c>
      <c r="J11" s="11" t="s">
        <v>23</v>
      </c>
      <c r="K11" s="11" t="s">
        <v>63</v>
      </c>
      <c r="L11" s="13" t="s">
        <v>25</v>
      </c>
      <c r="M11" s="14" t="s">
        <v>26</v>
      </c>
      <c r="N11" s="13">
        <v>1705047276147</v>
      </c>
      <c r="O11" s="14">
        <v>4</v>
      </c>
      <c r="P11" s="14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12">
        <v>180040770309</v>
      </c>
    </row>
    <row r="12" spans="1:32" x14ac:dyDescent="0.35"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12"/>
    </row>
    <row r="13" spans="1:32" x14ac:dyDescent="0.35"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12"/>
    </row>
    <row r="14" spans="1:32" x14ac:dyDescent="0.35"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12"/>
    </row>
    <row r="15" spans="1:32" x14ac:dyDescent="0.35"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12"/>
    </row>
    <row r="16" spans="1:32" x14ac:dyDescent="0.35"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12"/>
    </row>
    <row r="17" spans="19:32" x14ac:dyDescent="0.35"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12"/>
    </row>
    <row r="18" spans="19:32" x14ac:dyDescent="0.35"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12"/>
    </row>
    <row r="19" spans="19:32" x14ac:dyDescent="0.35"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12"/>
    </row>
    <row r="20" spans="19:32" x14ac:dyDescent="0.35"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12"/>
    </row>
    <row r="21" spans="19:32" x14ac:dyDescent="0.35"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12"/>
    </row>
    <row r="22" spans="19:32" x14ac:dyDescent="0.35"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12"/>
    </row>
    <row r="23" spans="19:32" x14ac:dyDescent="0.35"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12"/>
    </row>
    <row r="24" spans="19:32" x14ac:dyDescent="0.35"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12"/>
    </row>
    <row r="25" spans="19:32" x14ac:dyDescent="0.35"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12"/>
    </row>
    <row r="26" spans="19:32" x14ac:dyDescent="0.35"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12"/>
    </row>
    <row r="27" spans="19:32" x14ac:dyDescent="0.35"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12"/>
    </row>
    <row r="28" spans="19:32" x14ac:dyDescent="0.35"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12"/>
    </row>
    <row r="29" spans="19:32" x14ac:dyDescent="0.35"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12"/>
    </row>
    <row r="30" spans="19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12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12"/>
    </row>
    <row r="32" spans="19:32" x14ac:dyDescent="0.35"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12"/>
    </row>
    <row r="33" spans="20:32" x14ac:dyDescent="0.35"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12"/>
    </row>
    <row r="34" spans="20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12"/>
    </row>
    <row r="35" spans="20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12"/>
    </row>
    <row r="36" spans="20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16E597-1A8C-4022-9FB4-ADA2E6154A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2024-01-18T07:21:30Z</dcterms:created>
  <dcterms:modified xsi:type="dcterms:W3CDTF">2024-01-18T07:21:31Z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ec9e577c-dd0b-416b-bb6b-2085b28a1a9f</vt:lpwstr>
  </property>
  <property fmtid="{D5CDD505-2E9C-101B-9397-08002B2CF9AE}" pid="8" name="MSIP_Label_3741da7a-79c1-417c-b408-16c0bfe99fca_ContentBits">
    <vt:lpwstr>0</vt:lpwstr>
  </property>
</Properties>
</file>