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A428CCC2-5F7E-4DF9-BB42-7B379BD1B9F7}" xr6:coauthVersionLast="47" xr6:coauthVersionMax="47" xr10:uidLastSave="{00000000-0000-0000-0000-000000000000}"/>
  <bookViews>
    <workbookView xWindow="-110" yWindow="-110" windowWidth="19420" windowHeight="10420" xr2:uid="{B5344952-3CF9-428D-B400-FEA13A87435C}"/>
  </bookViews>
  <sheets>
    <sheet name="Patna29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<sst xmlns="http://schemas.openxmlformats.org/spreadsheetml/2006/main" count="99" uniqueCount="56">
  <si>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</si>
  <si>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</si>
  <si>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</si>
  <si>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</si>
  <si>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</si>
  <si>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</si>
  <si>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</si>
  <si>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</si>
  <si>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</si>
  <si>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</si>
  <si>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</si>
  <si>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</si>
  <si>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</si>
  <si>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</si>
  <si>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</si>
  <si>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</si>
  <si>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</si>
  <si>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</si>
  <si>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Patna2918</t>
  </si>
  <si>
    <t>Chhoti Devi</t>
  </si>
  <si>
    <t>Baby Lotions</t>
  </si>
  <si>
    <t>Boro Plus +  + 300</t>
  </si>
  <si>
    <t>Plasticbottle (pet)</t>
  </si>
  <si>
    <t xml:space="preserve">Chemist                       </t>
  </si>
  <si>
    <t>300.0</t>
  </si>
  <si>
    <t xml:space="preserve">Buy1Get free </t>
  </si>
  <si>
    <t>Yes</t>
  </si>
  <si>
    <t>Urmila Kumari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</si>
  <si>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</si>
  <si>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</si>
  <si>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</si>
  <si>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</si>
  <si>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</si>
  <si>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</si>
  <si>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</si>
  <si>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Rupa Devi</t>
  </si>
  <si>
    <t>Johnson's Baby Cream 30 G</t>
  </si>
  <si>
    <t>Plastic Tube</t>
  </si>
  <si>
    <t>78.0</t>
  </si>
  <si>
    <t>Baby Powders</t>
  </si>
  <si>
    <t>Johnson's Baby Powder 100 G</t>
  </si>
  <si>
    <t>83.0</t>
  </si>
  <si>
    <t>Select Member ID</t>
  </si>
  <si>
    <t/>
  </si>
  <si>
    <t>&lt;&lt;-- Click on left cell to select memberID</t>
  </si>
  <si>
    <t>Disposable Diapers/Nappy Pads</t>
  </si>
  <si>
    <t>Mamy Poko Pants Standard Small 1 N</t>
  </si>
  <si>
    <t>10.0</t>
  </si>
  <si>
    <t>Member Name</t>
  </si>
  <si>
    <t>Madhuri Devi</t>
  </si>
  <si>
    <t>Baby Massage Oil</t>
  </si>
  <si>
    <t>A-1 Mustard Oil 100 M</t>
  </si>
  <si>
    <t>33.0</t>
  </si>
  <si>
    <t>MeberID</t>
  </si>
  <si>
    <t>Pampers Happy SkinPants Large Aloe Vera Lotion(9-14kg)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</si>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</sst>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1" fontId="16" fillId="0" borderId="1" xfId="0" applyNumberFormat="1" applyFont="1" applyBorder="1"/>
    <xf numFmtId="1" fontId="16" fillId="0" borderId="1" xfId="0" applyNumberFormat="1" applyFont="1" applyBorder="1" applyAlignment="1">
      <alignment horizontal="center" vertical="center"/>
    </xf>
    <xf numFmtId="1" fontId="16" fillId="0" borderId="1" xfId="0" applyNumberFormat="1" applyFont="1" applyBorder="1" applyAlignment="1">
      <alignment vertical="center"/>
    </xf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1B13-ED08-4B59-86E7-FBD5627EC8D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Patna2918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180210273909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1704861699720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180210474009</v>
      </c>
      <c r="C3" s="11" t="s">
        <v>27</v>
      </c>
      <c r="D3" s="11">
        <v>1</v>
      </c>
      <c r="E3" s="11">
        <v>25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1" t="s">
        <v>32</v>
      </c>
      <c r="L3" s="11" t="s">
        <v>33</v>
      </c>
      <c r="M3" s="11" t="s">
        <v>26</v>
      </c>
      <c r="N3" s="11">
        <v>1703596256419</v>
      </c>
      <c r="O3" s="13">
        <v>1</v>
      </c>
      <c r="P3" s="13">
        <v>1</v>
      </c>
      <c r="S3" s="14"/>
      <c r="T3" s="14" t="s">
        <v>34</v>
      </c>
      <c r="U3" s="15"/>
      <c r="V3" s="15"/>
      <c r="W3" s="15"/>
      <c r="X3" s="15"/>
      <c r="Y3" s="15"/>
      <c r="Z3" s="15"/>
      <c r="AA3" s="15"/>
      <c r="AB3" s="15" t="s">
        <v>33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180210474409</v>
      </c>
      <c r="C4" s="11" t="s">
        <v>35</v>
      </c>
      <c r="D4" s="11">
        <v>1</v>
      </c>
      <c r="E4" s="11">
        <v>25</v>
      </c>
      <c r="F4" s="11" t="s">
        <v>20</v>
      </c>
      <c r="G4" s="11" t="s">
        <v>36</v>
      </c>
      <c r="H4" s="11">
        <v>1</v>
      </c>
      <c r="I4" s="11" t="s">
        <v>37</v>
      </c>
      <c r="J4" s="11" t="s">
        <v>31</v>
      </c>
      <c r="K4" s="12" t="s">
        <v>38</v>
      </c>
      <c r="L4" s="11" t="s">
        <v>33</v>
      </c>
      <c r="M4" s="11" t="s">
        <v>26</v>
      </c>
      <c r="N4" s="11">
        <v>1703832244190</v>
      </c>
      <c r="O4" s="11">
        <v>3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180210474409</v>
      </c>
      <c r="C5" s="11" t="s">
        <v>35</v>
      </c>
      <c r="D5" s="11">
        <v>2</v>
      </c>
      <c r="E5" s="11">
        <v>25</v>
      </c>
      <c r="F5" s="11" t="s">
        <v>39</v>
      </c>
      <c r="G5" s="11" t="s">
        <v>40</v>
      </c>
      <c r="H5" s="11">
        <v>1</v>
      </c>
      <c r="I5" s="11" t="s">
        <v>22</v>
      </c>
      <c r="J5" s="11" t="s">
        <v>23</v>
      </c>
      <c r="K5" s="12" t="s">
        <v>41</v>
      </c>
      <c r="L5" s="11" t="s">
        <v>33</v>
      </c>
      <c r="M5" s="11" t="s">
        <v>26</v>
      </c>
      <c r="N5" s="11">
        <v>1703832244190</v>
      </c>
      <c r="O5" s="11">
        <v>2</v>
      </c>
      <c r="P5" s="11">
        <v>1</v>
      </c>
      <c r="T5" s="17" t="s">
        <v>42</v>
      </c>
      <c r="U5" s="17"/>
      <c r="V5" s="18" t="s">
        <v>43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Patna2918</v>
      </c>
    </row>
    <row r="6" spans="1:32" ht="14.5" customHeight="1" x14ac:dyDescent="0.35">
      <c r="A6" s="11" t="s">
        <v>18</v>
      </c>
      <c r="B6" s="11">
        <v>180210474409</v>
      </c>
      <c r="C6" s="11" t="s">
        <v>35</v>
      </c>
      <c r="D6" s="11">
        <v>3</v>
      </c>
      <c r="E6" s="11">
        <v>25</v>
      </c>
      <c r="F6" s="11" t="s">
        <v>45</v>
      </c>
      <c r="G6" s="11" t="s">
        <v>46</v>
      </c>
      <c r="H6" s="11">
        <v>7</v>
      </c>
      <c r="I6" s="11" t="s">
        <v>30</v>
      </c>
      <c r="J6" s="11" t="s">
        <v>31</v>
      </c>
      <c r="K6" s="12" t="s">
        <v>47</v>
      </c>
      <c r="L6" s="11" t="s">
        <v>33</v>
      </c>
      <c r="M6" s="11" t="s">
        <v>26</v>
      </c>
      <c r="N6" s="11">
        <v>1703832244190</v>
      </c>
      <c r="O6" s="11">
        <v>1</v>
      </c>
      <c r="P6" s="11">
        <v>1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23" t="s">
        <v>18</v>
      </c>
      <c r="B7" s="11">
        <v>180210674509</v>
      </c>
      <c r="C7" s="23" t="s">
        <v>49</v>
      </c>
      <c r="D7" s="11">
        <v>1</v>
      </c>
      <c r="E7" s="24">
        <v>26</v>
      </c>
      <c r="F7" s="23" t="s">
        <v>50</v>
      </c>
      <c r="G7" s="23" t="s">
        <v>51</v>
      </c>
      <c r="H7" s="24">
        <v>1</v>
      </c>
      <c r="I7" s="23" t="s">
        <v>22</v>
      </c>
      <c r="J7" s="23" t="s">
        <v>31</v>
      </c>
      <c r="K7" s="23" t="s">
        <v>52</v>
      </c>
      <c r="L7" s="24" t="s">
        <v>33</v>
      </c>
      <c r="M7" s="25" t="s">
        <v>26</v>
      </c>
      <c r="N7" s="24">
        <v>1704261676331</v>
      </c>
      <c r="O7" s="25">
        <v>2</v>
      </c>
      <c r="P7" s="25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6" t="s">
        <v>53</v>
      </c>
    </row>
    <row r="8" spans="1:32" s="29" customFormat="1" ht="28.5" customHeight="1" x14ac:dyDescent="0.35">
      <c r="A8" s="27" t="s">
        <v>18</v>
      </c>
      <c r="B8" s="27">
        <v>180210674509</v>
      </c>
      <c r="C8" s="27" t="s">
        <v>49</v>
      </c>
      <c r="D8" s="27">
        <v>2</v>
      </c>
      <c r="E8" s="27">
        <v>26</v>
      </c>
      <c r="F8" s="27" t="s">
        <v>45</v>
      </c>
      <c r="G8" s="27" t="s">
        <v>54</v>
      </c>
      <c r="H8" s="27">
        <v>1</v>
      </c>
      <c r="I8" s="27" t="s">
        <v>30</v>
      </c>
      <c r="J8" s="27" t="s">
        <v>31</v>
      </c>
      <c r="K8" s="27" t="s">
        <v>55</v>
      </c>
      <c r="L8" s="27" t="s">
        <v>33</v>
      </c>
      <c r="M8" s="27" t="s">
        <v>26</v>
      </c>
      <c r="N8" s="27">
        <v>1704261676331</v>
      </c>
      <c r="O8" s="28">
        <v>1</v>
      </c>
      <c r="P8" s="28">
        <v>1</v>
      </c>
      <c r="T8" s="30" t="s">
        <v>3</v>
      </c>
      <c r="U8" s="31" t="s">
        <v>4</v>
      </c>
      <c r="V8" s="31" t="s">
        <v>5</v>
      </c>
      <c r="W8" s="31" t="s">
        <v>6</v>
      </c>
      <c r="X8" s="31" t="s">
        <v>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13</v>
      </c>
      <c r="AE8" s="33"/>
      <c r="AF8" s="27" cm="1">
        <f t="array" ref="AF8:AF11">IF(B2="","",_xlfn.UNIQUE(_xlfn._xlws.FILTER($B$2:$B$2034,$A$2:$A$2034=AF5)))</f>
        <v>180210273909</v>
      </c>
    </row>
    <row r="9" spans="1:32" x14ac:dyDescent="0.35">
      <c r="T9" s="34" t="str" cm="1">
        <f t="array" ref="T9">IF(V5="","",IFERROR(_xlfn._xlws.FILTER(D1:N100,B1:B100=V5),""))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5"/>
      <c r="AF9" s="11">
        <v>180210474009</v>
      </c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5"/>
      <c r="AF10" s="11">
        <v>180210474409</v>
      </c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5"/>
      <c r="AF11" s="11">
        <v>180210674509</v>
      </c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5"/>
      <c r="AF12" s="11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5"/>
      <c r="AF13" s="11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5"/>
      <c r="AF14" s="11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5"/>
      <c r="AF15" s="11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5"/>
      <c r="AF16" s="11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5"/>
      <c r="AF17" s="11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5"/>
      <c r="AF18" s="11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5"/>
      <c r="AF19" s="11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5"/>
      <c r="AF20" s="11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5"/>
      <c r="AF21" s="11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5"/>
      <c r="AF22" s="11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5"/>
      <c r="AF23" s="11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5"/>
      <c r="AF24" s="11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1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1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1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1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1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1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7"/>
      <c r="AB31" s="36"/>
      <c r="AC31" s="40"/>
      <c r="AD31" s="41"/>
      <c r="AE31" s="38"/>
      <c r="AF31" s="11"/>
    </row>
    <row r="32" spans="19:32" x14ac:dyDescent="0.35">
      <c r="T32" s="34"/>
      <c r="U32" s="34"/>
      <c r="V32" s="35"/>
      <c r="W32" s="35"/>
      <c r="X32" s="34"/>
      <c r="Y32" s="36"/>
      <c r="Z32" s="36"/>
      <c r="AA32" s="37"/>
      <c r="AB32" s="36"/>
      <c r="AC32" s="40"/>
      <c r="AD32" s="40"/>
      <c r="AF32" s="11"/>
    </row>
    <row r="33" spans="20:32" x14ac:dyDescent="0.35">
      <c r="T33" s="34"/>
      <c r="U33" s="34"/>
      <c r="V33" s="35"/>
      <c r="W33" s="35"/>
      <c r="X33" s="34"/>
      <c r="Y33" s="36"/>
      <c r="Z33" s="36"/>
      <c r="AA33" s="37"/>
      <c r="AB33" s="36"/>
      <c r="AC33" s="40"/>
      <c r="AD33" s="40"/>
      <c r="AF33" s="11"/>
    </row>
    <row r="34" spans="20:32" x14ac:dyDescent="0.35">
      <c r="T34" s="34"/>
      <c r="U34" s="34"/>
      <c r="V34" s="35"/>
      <c r="W34" s="35"/>
      <c r="X34" s="34"/>
      <c r="Y34" s="36"/>
      <c r="Z34" s="36"/>
      <c r="AA34" s="37"/>
      <c r="AB34" s="36"/>
      <c r="AC34" s="40"/>
      <c r="AD34" s="40"/>
      <c r="AF34" s="11"/>
    </row>
    <row r="35" spans="20:32" x14ac:dyDescent="0.35">
      <c r="T35" s="34"/>
      <c r="U35" s="34"/>
      <c r="V35" s="35"/>
      <c r="W35" s="35"/>
      <c r="X35" s="34"/>
      <c r="Y35" s="36"/>
      <c r="Z35" s="36"/>
      <c r="AA35" s="37"/>
      <c r="AB35" s="36"/>
      <c r="AC35" s="40"/>
      <c r="AD35" s="40"/>
      <c r="AF35" s="11"/>
    </row>
    <row r="36" spans="20:32" x14ac:dyDescent="0.35">
      <c r="T36" s="34"/>
      <c r="U36" s="34"/>
      <c r="V36" s="35"/>
      <c r="W36" s="35"/>
      <c r="X36" s="34"/>
      <c r="Y36" s="36"/>
      <c r="Z36" s="36"/>
      <c r="AA36" s="37"/>
      <c r="AB36" s="36"/>
      <c r="AC36" s="40"/>
      <c r="AD36" s="40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C927138-0582-4BF6-912F-00B5B8D678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2024-01-18T07:21:34Z</dcterms:created>
  <dcterms:modified xsi:type="dcterms:W3CDTF">2024-01-18T07:21:34Z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2ecfc58d-a292-4cfe-8e97-c5f1196e104c</vt:lpwstr>
  </property>
  <property fmtid="{D5CDD505-2E9C-101B-9397-08002B2CF9AE}" pid="8" name="MSIP_Label_3741da7a-79c1-417c-b408-16c0bfe99fca_ContentBits">
    <vt:lpwstr>0</vt:lpwstr>
  </property>
</Properties>
</file>