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D74B534-143D-4AB6-8E95-8FAB38860A39}" xr6:coauthVersionLast="47" xr6:coauthVersionMax="47" xr10:uidLastSave="{00000000-0000-0000-0000-000000000000}"/>
  <bookViews>
    <workbookView xWindow="-110" yWindow="-110" windowWidth="19420" windowHeight="10420" xr2:uid="{AEA89E58-BB5D-4B46-B3DA-CFA89E654C93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<sst xmlns="http://schemas.openxmlformats.org/spreadsheetml/2006/main" count="117" uniqueCount="60">
  <si>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</si>
  <si>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</si>
  <si>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</si>
  <si>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</si>
  <si>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</si>
  <si>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</si>
  <si>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</si>
  <si>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</si>
  <si>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</si>
  <si>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</si>
  <si>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</si>
  <si>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</si>
  <si>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</si>
  <si>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</si>
  <si>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</si>
  <si>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</si>
  <si>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</si>
  <si>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</si>
  <si>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</si>
  <si>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</si>
  <si>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Powders</t>
  </si>
  <si>
    <t>Johnson's Baby Powder 200 G</t>
  </si>
  <si>
    <t>Plasticbottle (pet)</t>
  </si>
  <si>
    <t xml:space="preserve">Kirana                        </t>
  </si>
  <si>
    <t>210.0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</si>
  <si>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</si>
  <si>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</si>
  <si>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</si>
  <si>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</si>
  <si>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</si>
  <si>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</si>
  <si>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</si>
  <si>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Baby Hair Oils </t>
  </si>
  <si>
    <t>Himalaya Baby Hair Oil 100 M</t>
  </si>
  <si>
    <t>115.0</t>
  </si>
  <si>
    <t>Himalaya Baby Powder 100 G</t>
  </si>
  <si>
    <t>80.0</t>
  </si>
  <si>
    <t>Select Member ID</t>
  </si>
  <si>
    <t/>
  </si>
  <si>
    <t>&lt;&lt;-- Click on left cell to select memberID</t>
  </si>
  <si>
    <t>Jaya Mishra</t>
  </si>
  <si>
    <t>Baby Wipes</t>
  </si>
  <si>
    <t>Himalaya Herbal Gentle Baby Wipes 72 N</t>
  </si>
  <si>
    <t xml:space="preserve">Chemist                       </t>
  </si>
  <si>
    <t>200.0</t>
  </si>
  <si>
    <t>Member Name</t>
  </si>
  <si>
    <t>Soni Priya</t>
  </si>
  <si>
    <t>Baby Bar Soaps / Liquid Soaps</t>
  </si>
  <si>
    <t>The moms co +  + 200</t>
  </si>
  <si>
    <t>Pump Bottle</t>
  </si>
  <si>
    <t>Flipkart</t>
  </si>
  <si>
    <t>393.0</t>
  </si>
  <si>
    <t>MeberID</t>
  </si>
  <si>
    <t>Pushpanjali Kumari</t>
  </si>
  <si>
    <t>Anju Tiwari</t>
  </si>
  <si>
    <t>Budds Buddy Coconut Based Baby Wipes 72 N</t>
  </si>
  <si>
    <t>Amazon</t>
  </si>
  <si>
    <t>240.0</t>
  </si>
  <si>
    <t>Huggies Wonder Pants Medium 50 N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</si>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</sst>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0B58-1C31-4095-B405-7150A94D0D5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180030172109</v>
      </c>
      <c r="C2" s="11" t="s">
        <v>19</v>
      </c>
      <c r="D2" s="12">
        <v>1</v>
      </c>
      <c r="E2" s="13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1704523797467</v>
      </c>
      <c r="O2" s="14">
        <v>2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180030172109</v>
      </c>
      <c r="C3" s="12" t="s">
        <v>19</v>
      </c>
      <c r="D3" s="12">
        <v>2</v>
      </c>
      <c r="E3" s="12">
        <v>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5" t="s">
        <v>30</v>
      </c>
      <c r="L3" s="12" t="s">
        <v>25</v>
      </c>
      <c r="M3" s="12" t="s">
        <v>26</v>
      </c>
      <c r="N3" s="12">
        <v>1704523797467</v>
      </c>
      <c r="O3" s="12">
        <v>1</v>
      </c>
      <c r="P3" s="12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180030172109</v>
      </c>
      <c r="C4" s="11" t="s">
        <v>19</v>
      </c>
      <c r="D4" s="12">
        <v>3</v>
      </c>
      <c r="E4" s="13">
        <v>11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23</v>
      </c>
      <c r="K4" s="11" t="s">
        <v>34</v>
      </c>
      <c r="L4" s="13" t="s">
        <v>25</v>
      </c>
      <c r="M4" s="14" t="s">
        <v>26</v>
      </c>
      <c r="N4" s="13">
        <v>1704957006903</v>
      </c>
      <c r="O4" s="14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180030172109</v>
      </c>
      <c r="C5" s="12" t="s">
        <v>19</v>
      </c>
      <c r="D5" s="12">
        <v>4</v>
      </c>
      <c r="E5" s="12">
        <v>11</v>
      </c>
      <c r="F5" s="12" t="s">
        <v>20</v>
      </c>
      <c r="G5" s="12" t="s">
        <v>35</v>
      </c>
      <c r="H5" s="12">
        <v>1</v>
      </c>
      <c r="I5" s="12" t="s">
        <v>22</v>
      </c>
      <c r="J5" s="12" t="s">
        <v>23</v>
      </c>
      <c r="K5" s="12" t="s">
        <v>36</v>
      </c>
      <c r="L5" s="12" t="s">
        <v>25</v>
      </c>
      <c r="M5" s="12" t="s">
        <v>26</v>
      </c>
      <c r="N5" s="12">
        <v>1704957006903</v>
      </c>
      <c r="O5" s="19">
        <v>2</v>
      </c>
      <c r="P5" s="19">
        <v>2</v>
      </c>
      <c r="T5" s="20" t="s">
        <v>37</v>
      </c>
      <c r="U5" s="20"/>
      <c r="V5" s="21" t="s">
        <v>38</v>
      </c>
      <c r="W5" s="22" t="s">
        <v>39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Patna466</v>
      </c>
    </row>
    <row r="6" spans="1:32" ht="14.5" customHeight="1" x14ac:dyDescent="0.35">
      <c r="A6" s="12" t="s">
        <v>18</v>
      </c>
      <c r="B6" s="12">
        <v>180030273309</v>
      </c>
      <c r="C6" s="12" t="s">
        <v>40</v>
      </c>
      <c r="D6" s="12">
        <v>1</v>
      </c>
      <c r="E6" s="12">
        <v>9</v>
      </c>
      <c r="F6" s="12" t="s">
        <v>41</v>
      </c>
      <c r="G6" s="12" t="s">
        <v>42</v>
      </c>
      <c r="H6" s="12">
        <v>1</v>
      </c>
      <c r="I6" s="12" t="s">
        <v>29</v>
      </c>
      <c r="J6" s="12" t="s">
        <v>43</v>
      </c>
      <c r="K6" s="15" t="s">
        <v>44</v>
      </c>
      <c r="L6" s="12" t="s">
        <v>25</v>
      </c>
      <c r="M6" s="12" t="s">
        <v>26</v>
      </c>
      <c r="N6" s="12">
        <v>1705047101805</v>
      </c>
      <c r="O6" s="12">
        <v>1</v>
      </c>
      <c r="P6" s="12">
        <v>2</v>
      </c>
      <c r="T6" s="20" t="s">
        <v>45</v>
      </c>
      <c r="U6" s="20"/>
      <c r="V6" s="24" t="str">
        <f>IFERROR(VLOOKUP($V$5,$B$1:$C$149,2,0),"Pls Select Correct MemberID")</f>
        <v>Pls Select Correct MemberID</v>
      </c>
      <c r="W6" s="25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180030273709</v>
      </c>
      <c r="C7" s="12" t="s">
        <v>46</v>
      </c>
      <c r="D7" s="12">
        <v>1</v>
      </c>
      <c r="E7" s="12">
        <v>5</v>
      </c>
      <c r="F7" s="12" t="s">
        <v>47</v>
      </c>
      <c r="G7" s="12" t="s">
        <v>48</v>
      </c>
      <c r="H7" s="12">
        <v>1</v>
      </c>
      <c r="I7" s="12" t="s">
        <v>49</v>
      </c>
      <c r="J7" s="12" t="s">
        <v>50</v>
      </c>
      <c r="K7" s="12" t="s">
        <v>51</v>
      </c>
      <c r="L7" s="12" t="s">
        <v>25</v>
      </c>
      <c r="M7" s="12" t="s">
        <v>26</v>
      </c>
      <c r="N7" s="12">
        <v>1704784642046</v>
      </c>
      <c r="O7" s="19">
        <v>1</v>
      </c>
      <c r="P7" s="19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52</v>
      </c>
    </row>
    <row r="8" spans="1:32" s="31" customFormat="1" ht="28.5" customHeight="1" x14ac:dyDescent="0.35">
      <c r="A8" s="27" t="s">
        <v>18</v>
      </c>
      <c r="B8" s="28">
        <v>180030274609</v>
      </c>
      <c r="C8" s="27" t="s">
        <v>53</v>
      </c>
      <c r="D8" s="28">
        <v>1</v>
      </c>
      <c r="E8" s="29">
        <v>5</v>
      </c>
      <c r="F8" s="27" t="s">
        <v>27</v>
      </c>
      <c r="G8" s="27" t="s">
        <v>28</v>
      </c>
      <c r="H8" s="29">
        <v>1</v>
      </c>
      <c r="I8" s="27" t="s">
        <v>29</v>
      </c>
      <c r="J8" s="27" t="s">
        <v>23</v>
      </c>
      <c r="K8" s="27" t="s">
        <v>30</v>
      </c>
      <c r="L8" s="29" t="s">
        <v>25</v>
      </c>
      <c r="M8" s="30" t="s">
        <v>26</v>
      </c>
      <c r="N8" s="29">
        <v>1705033343357</v>
      </c>
      <c r="O8" s="30">
        <v>1</v>
      </c>
      <c r="P8" s="30">
        <v>2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12">IF(B2="","",_xlfn.UNIQUE(_xlfn._xlws.FILTER($B$2:$B$2034,$A$2:$A$2034=AF5)))</f>
        <v>180030172109</v>
      </c>
    </row>
    <row r="9" spans="1:32" ht="14.5" customHeight="1" x14ac:dyDescent="0.35">
      <c r="A9" s="11" t="s">
        <v>18</v>
      </c>
      <c r="B9" s="12">
        <v>180030274709</v>
      </c>
      <c r="C9" s="11" t="s">
        <v>54</v>
      </c>
      <c r="D9" s="12">
        <v>1</v>
      </c>
      <c r="E9" s="13">
        <v>12</v>
      </c>
      <c r="F9" s="11" t="s">
        <v>41</v>
      </c>
      <c r="G9" s="11" t="s">
        <v>55</v>
      </c>
      <c r="H9" s="13">
        <v>1</v>
      </c>
      <c r="I9" s="11" t="s">
        <v>29</v>
      </c>
      <c r="J9" s="11" t="s">
        <v>56</v>
      </c>
      <c r="K9" s="11" t="s">
        <v>57</v>
      </c>
      <c r="L9" s="13" t="s">
        <v>25</v>
      </c>
      <c r="M9" s="14" t="s">
        <v>26</v>
      </c>
      <c r="N9" s="13">
        <v>1705066017905</v>
      </c>
      <c r="O9" s="14">
        <v>2</v>
      </c>
      <c r="P9" s="14">
        <v>2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7"/>
      <c r="AF9" s="12">
        <v>180030273309</v>
      </c>
    </row>
    <row r="10" spans="1:32" ht="14.5" customHeight="1" x14ac:dyDescent="0.35">
      <c r="A10" s="11" t="s">
        <v>18</v>
      </c>
      <c r="B10" s="12">
        <v>180030274709</v>
      </c>
      <c r="C10" s="11" t="s">
        <v>54</v>
      </c>
      <c r="D10" s="12">
        <v>2</v>
      </c>
      <c r="E10" s="13">
        <v>12</v>
      </c>
      <c r="F10" s="11" t="s">
        <v>27</v>
      </c>
      <c r="G10" s="11" t="s">
        <v>58</v>
      </c>
      <c r="H10" s="13">
        <v>1</v>
      </c>
      <c r="I10" s="11" t="s">
        <v>29</v>
      </c>
      <c r="J10" s="11" t="s">
        <v>56</v>
      </c>
      <c r="K10" s="11" t="s">
        <v>59</v>
      </c>
      <c r="L10" s="13" t="s">
        <v>25</v>
      </c>
      <c r="M10" s="14" t="s">
        <v>26</v>
      </c>
      <c r="N10" s="13">
        <v>1705066017905</v>
      </c>
      <c r="O10" s="14">
        <v>1</v>
      </c>
      <c r="P10" s="14">
        <v>2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7"/>
      <c r="AF10" s="12">
        <v>180030273709</v>
      </c>
    </row>
    <row r="11" spans="1:32" x14ac:dyDescent="0.35"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7"/>
      <c r="AF11" s="12">
        <v>180030274609</v>
      </c>
    </row>
    <row r="12" spans="1:32" x14ac:dyDescent="0.35"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7"/>
      <c r="AF12" s="12">
        <v>180030274709</v>
      </c>
    </row>
    <row r="13" spans="1:32" x14ac:dyDescent="0.35"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7"/>
      <c r="AF13" s="12"/>
    </row>
    <row r="14" spans="1:32" x14ac:dyDescent="0.35"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7"/>
      <c r="AF14" s="12"/>
    </row>
    <row r="15" spans="1:32" x14ac:dyDescent="0.35"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7"/>
      <c r="AF15" s="12"/>
    </row>
    <row r="16" spans="1:32" x14ac:dyDescent="0.35"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7"/>
      <c r="AF16" s="12"/>
    </row>
    <row r="17" spans="19:32" x14ac:dyDescent="0.35"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7"/>
      <c r="AF17" s="12"/>
    </row>
    <row r="18" spans="19:32" x14ac:dyDescent="0.35"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7"/>
      <c r="AF18" s="12"/>
    </row>
    <row r="19" spans="19:32" x14ac:dyDescent="0.35"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7"/>
      <c r="AF19" s="12"/>
    </row>
    <row r="20" spans="19:32" x14ac:dyDescent="0.35"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7"/>
      <c r="AF20" s="12"/>
    </row>
    <row r="21" spans="19:32" x14ac:dyDescent="0.35"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7"/>
      <c r="AF21" s="12"/>
    </row>
    <row r="22" spans="19:32" x14ac:dyDescent="0.35"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7"/>
      <c r="AF22" s="12"/>
    </row>
    <row r="23" spans="19:32" x14ac:dyDescent="0.35"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7"/>
      <c r="AF23" s="12"/>
    </row>
    <row r="24" spans="19:32" x14ac:dyDescent="0.35"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7"/>
      <c r="AF24" s="12"/>
    </row>
    <row r="25" spans="19:32" x14ac:dyDescent="0.35"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2"/>
    </row>
    <row r="26" spans="19:32" x14ac:dyDescent="0.35"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2"/>
    </row>
    <row r="27" spans="19:32" x14ac:dyDescent="0.35"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2"/>
    </row>
    <row r="28" spans="19:32" x14ac:dyDescent="0.35"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2"/>
    </row>
    <row r="29" spans="19:32" x14ac:dyDescent="0.35"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2"/>
    </row>
    <row r="30" spans="19:32" x14ac:dyDescent="0.35"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2"/>
    </row>
    <row r="31" spans="19:32" x14ac:dyDescent="0.35">
      <c r="S31" s="17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2"/>
    </row>
    <row r="32" spans="19:32" x14ac:dyDescent="0.35"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2"/>
    </row>
    <row r="33" spans="20:32" x14ac:dyDescent="0.35"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2"/>
    </row>
    <row r="34" spans="20:32" x14ac:dyDescent="0.35"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2"/>
    </row>
    <row r="35" spans="20:32" x14ac:dyDescent="0.35"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2"/>
    </row>
    <row r="36" spans="20:32" x14ac:dyDescent="0.35"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269A36-F36E-4F65-9D8C-4134DA4A60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2024-01-18T07:21:35Z</dcterms:created>
  <dcterms:modified xsi:type="dcterms:W3CDTF">2024-01-18T07:21:35Z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c8ffb20e-8b7c-42d8-81d5-2ba269096a86</vt:lpwstr>
  </property>
  <property fmtid="{D5CDD505-2E9C-101B-9397-08002B2CF9AE}" pid="8" name="MSIP_Label_3741da7a-79c1-417c-b408-16c0bfe99fca_ContentBits">
    <vt:lpwstr>0</vt:lpwstr>
  </property>
</Properties>
</file>