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7DF59FF-404E-4CAD-80C9-5EEEB0D9AA63}" xr6:coauthVersionLast="47" xr6:coauthVersionMax="47" xr10:uidLastSave="{00000000-0000-0000-0000-000000000000}"/>
  <bookViews>
    <workbookView xWindow="-110" yWindow="-110" windowWidth="19420" windowHeight="10420" xr2:uid="{C7CE769D-94F6-416D-9A67-9EA4CA4582D2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<sst xmlns="http://schemas.openxmlformats.org/spreadsheetml/2006/main" count="171" uniqueCount="77">
  <si>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</si>
  <si>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</si>
  <si>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</si>
  <si>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</si>
  <si>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</si>
  <si>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</si>
  <si>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</si>
  <si>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</si>
  <si>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</si>
  <si>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</si>
  <si>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</si>
  <si>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</si>
  <si>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</si>
  <si>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</si>
  <si>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</si>
  <si>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</si>
  <si>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</si>
  <si>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</si>
  <si>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</si>
  <si>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</si>
  <si>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Disposable Diapers/Nappy Pads</t>
  </si>
  <si>
    <t>Bumtum Baby Pants Large 62 N</t>
  </si>
  <si>
    <t>NA(Others)</t>
  </si>
  <si>
    <t>Flipkart</t>
  </si>
  <si>
    <t>1299.0</t>
  </si>
  <si>
    <t xml:space="preserve"> </t>
  </si>
  <si>
    <t>Yes</t>
  </si>
  <si>
    <t>Baby Bar Soaps / Liquid Soaps</t>
  </si>
  <si>
    <t>bumtum baby soap +  + 50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</si>
  <si>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</si>
  <si>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</si>
  <si>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Baby Wipes</t>
  </si>
  <si>
    <t>Little's Soft cleansing Wipes 80 N</t>
  </si>
  <si>
    <t>190.0</t>
  </si>
  <si>
    <t>Soni Devi</t>
  </si>
  <si>
    <t>silver shield +  + 52</t>
  </si>
  <si>
    <t xml:space="preserve">Kirana                        </t>
  </si>
  <si>
    <t>10.0</t>
  </si>
  <si>
    <t>Select Member ID</t>
  </si>
  <si>
    <t/>
  </si>
  <si>
    <t>&lt;&lt;-- Click on left cell to select memberID</t>
  </si>
  <si>
    <t xml:space="preserve">Baby Hair Oils </t>
  </si>
  <si>
    <t>sAlinikachchichanimutardool +  + 1000</t>
  </si>
  <si>
    <t>Poly Pouch</t>
  </si>
  <si>
    <t>150.0</t>
  </si>
  <si>
    <t>Member Name</t>
  </si>
  <si>
    <t>Baby Powders</t>
  </si>
  <si>
    <t>pondsderamflower +  + 23</t>
  </si>
  <si>
    <t>Plastic Jar</t>
  </si>
  <si>
    <t>MeberID</t>
  </si>
  <si>
    <t>Baby Shampoos /Conditioners</t>
  </si>
  <si>
    <t>sunsilkshine +  + 6</t>
  </si>
  <si>
    <t>Bubble Pack</t>
  </si>
  <si>
    <t>5.0</t>
  </si>
  <si>
    <t>Chetna Rani</t>
  </si>
  <si>
    <t>Baby Lotions</t>
  </si>
  <si>
    <t>Himalaya Baby Cream 50 M</t>
  </si>
  <si>
    <t>Plastic Tube</t>
  </si>
  <si>
    <t>85.0</t>
  </si>
  <si>
    <t>Himalaya Baby Powder 100 G</t>
  </si>
  <si>
    <t>Plasticbottle (pet)</t>
  </si>
  <si>
    <t>95.0</t>
  </si>
  <si>
    <t>Mamy Poko Pants Standard Medium 32 N</t>
  </si>
  <si>
    <t>399.0</t>
  </si>
  <si>
    <t>Rakhi Yedav</t>
  </si>
  <si>
    <t>Baby Cereals</t>
  </si>
  <si>
    <t>Patanjali Instant Wheat Dalia 250 G</t>
  </si>
  <si>
    <t>Carton Box</t>
  </si>
  <si>
    <t>Patanjali Exclusive store</t>
  </si>
  <si>
    <t>60.0</t>
  </si>
  <si>
    <t>Novel Babio Baby Wet Wipe 80 N</t>
  </si>
  <si>
    <t>195.0</t>
  </si>
  <si>
    <t>wowper fresh pants 3D Dimond 12 hours +  + 1</t>
  </si>
  <si>
    <t>Barkha Rani Tirkey</t>
  </si>
  <si>
    <t>Baby Massage Oil</t>
  </si>
  <si>
    <t>Saloni Kachi Ghani Mustard Oil 1000 M (1 L)</t>
  </si>
  <si>
    <t>Little Angel Extra Dry Pant Small 0-7Kg + 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</si>
</sst>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wrapText="1"/>
    </xf>
    <xf numFmtId="1" fontId="0" fillId="0" borderId="1" xfId="0" applyNumberFormat="1" applyBorder="1" applyAlignment="1">
      <alignment wrapText="1"/>
    </xf>
    <xf numFmtId="1" fontId="8" fillId="0" borderId="1" xfId="0" applyNumberFormat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EF63-3F4E-417B-B063-E5EF0B2515B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180100269909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1" t="s">
        <v>26</v>
      </c>
      <c r="N2" s="11">
        <v>1704958928554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180100269909</v>
      </c>
      <c r="C3" s="13" t="s">
        <v>19</v>
      </c>
      <c r="D3" s="11">
        <v>2</v>
      </c>
      <c r="E3" s="14">
        <v>8</v>
      </c>
      <c r="F3" s="13" t="s">
        <v>27</v>
      </c>
      <c r="G3" s="13" t="s">
        <v>28</v>
      </c>
      <c r="H3" s="14">
        <v>1</v>
      </c>
      <c r="I3" s="13" t="s">
        <v>22</v>
      </c>
      <c r="J3" s="13" t="s">
        <v>23</v>
      </c>
      <c r="K3" s="13" t="s">
        <v>29</v>
      </c>
      <c r="L3" s="14" t="s">
        <v>25</v>
      </c>
      <c r="M3" s="15" t="s">
        <v>26</v>
      </c>
      <c r="N3" s="14">
        <v>1704958928554</v>
      </c>
      <c r="O3" s="15">
        <v>2</v>
      </c>
      <c r="P3" s="15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1" t="s">
        <v>18</v>
      </c>
      <c r="B4" s="11">
        <v>180100269909</v>
      </c>
      <c r="C4" s="11" t="s">
        <v>19</v>
      </c>
      <c r="D4" s="11">
        <v>3</v>
      </c>
      <c r="E4" s="11">
        <v>10</v>
      </c>
      <c r="F4" s="11" t="s">
        <v>31</v>
      </c>
      <c r="G4" s="11" t="s">
        <v>32</v>
      </c>
      <c r="H4" s="11">
        <v>1</v>
      </c>
      <c r="I4" s="11" t="s">
        <v>22</v>
      </c>
      <c r="J4" s="11" t="s">
        <v>23</v>
      </c>
      <c r="K4" s="11" t="s">
        <v>33</v>
      </c>
      <c r="L4" s="11" t="s">
        <v>25</v>
      </c>
      <c r="M4" s="11" t="s">
        <v>26</v>
      </c>
      <c r="N4" s="11">
        <v>1704958928554</v>
      </c>
      <c r="O4" s="12">
        <v>3</v>
      </c>
      <c r="P4" s="12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3" t="s">
        <v>18</v>
      </c>
      <c r="B5" s="11">
        <v>180100669809</v>
      </c>
      <c r="C5" s="13" t="s">
        <v>34</v>
      </c>
      <c r="D5" s="11">
        <v>1</v>
      </c>
      <c r="E5" s="14">
        <v>11</v>
      </c>
      <c r="F5" s="13" t="s">
        <v>27</v>
      </c>
      <c r="G5" s="13" t="s">
        <v>35</v>
      </c>
      <c r="H5" s="14">
        <v>2</v>
      </c>
      <c r="I5" s="13" t="s">
        <v>22</v>
      </c>
      <c r="J5" s="13" t="s">
        <v>36</v>
      </c>
      <c r="K5" s="13" t="s">
        <v>37</v>
      </c>
      <c r="L5" s="14" t="s">
        <v>25</v>
      </c>
      <c r="M5" s="15" t="s">
        <v>26</v>
      </c>
      <c r="N5" s="14">
        <v>1705028864872</v>
      </c>
      <c r="O5" s="15">
        <v>4</v>
      </c>
      <c r="P5" s="15">
        <v>2</v>
      </c>
      <c r="T5" s="19" t="s">
        <v>38</v>
      </c>
      <c r="U5" s="19"/>
      <c r="V5" s="20" t="s">
        <v>39</v>
      </c>
      <c r="W5" s="21" t="s">
        <v>40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Patna730</v>
      </c>
    </row>
    <row r="6" spans="1:32" ht="14.5" customHeight="1" x14ac:dyDescent="0.35">
      <c r="A6" s="11" t="s">
        <v>18</v>
      </c>
      <c r="B6" s="11">
        <v>180100669809</v>
      </c>
      <c r="C6" s="11" t="s">
        <v>34</v>
      </c>
      <c r="D6" s="11">
        <v>2</v>
      </c>
      <c r="E6" s="11">
        <v>11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36</v>
      </c>
      <c r="K6" s="23" t="s">
        <v>44</v>
      </c>
      <c r="L6" s="11" t="s">
        <v>25</v>
      </c>
      <c r="M6" s="11" t="s">
        <v>26</v>
      </c>
      <c r="N6" s="11">
        <v>1705028864872</v>
      </c>
      <c r="O6" s="11">
        <v>2</v>
      </c>
      <c r="P6" s="11">
        <v>2</v>
      </c>
      <c r="T6" s="19" t="s">
        <v>45</v>
      </c>
      <c r="U6" s="19"/>
      <c r="V6" s="24" t="str">
        <f>IFERROR(VLOOKUP($V$5,$B$1:$C$149,2,0),"Pls Select Correct MemberID")</f>
        <v>Pls Select Correct MemberID</v>
      </c>
      <c r="W6" s="25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1">
        <v>180100669809</v>
      </c>
      <c r="C7" s="11" t="s">
        <v>34</v>
      </c>
      <c r="D7" s="11">
        <v>3</v>
      </c>
      <c r="E7" s="11">
        <v>11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36</v>
      </c>
      <c r="K7" s="23" t="s">
        <v>37</v>
      </c>
      <c r="L7" s="11" t="s">
        <v>25</v>
      </c>
      <c r="M7" s="11" t="s">
        <v>26</v>
      </c>
      <c r="N7" s="11">
        <v>1705028864872</v>
      </c>
      <c r="O7" s="11">
        <v>1</v>
      </c>
      <c r="P7" s="11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6" t="s">
        <v>49</v>
      </c>
    </row>
    <row r="8" spans="1:32" s="31" customFormat="1" ht="28.5" customHeight="1" x14ac:dyDescent="0.35">
      <c r="A8" s="27" t="s">
        <v>18</v>
      </c>
      <c r="B8" s="28">
        <v>180100669809</v>
      </c>
      <c r="C8" s="27" t="s">
        <v>34</v>
      </c>
      <c r="D8" s="28">
        <v>4</v>
      </c>
      <c r="E8" s="29">
        <v>11</v>
      </c>
      <c r="F8" s="27" t="s">
        <v>50</v>
      </c>
      <c r="G8" s="27" t="s">
        <v>51</v>
      </c>
      <c r="H8" s="29">
        <v>5</v>
      </c>
      <c r="I8" s="27" t="s">
        <v>52</v>
      </c>
      <c r="J8" s="27" t="s">
        <v>36</v>
      </c>
      <c r="K8" s="27" t="s">
        <v>53</v>
      </c>
      <c r="L8" s="29" t="s">
        <v>25</v>
      </c>
      <c r="M8" s="30" t="s">
        <v>26</v>
      </c>
      <c r="N8" s="29">
        <v>1705028864872</v>
      </c>
      <c r="O8" s="30">
        <v>3</v>
      </c>
      <c r="P8" s="30">
        <v>2</v>
      </c>
      <c r="T8" s="32" t="s">
        <v>3</v>
      </c>
      <c r="U8" s="33" t="s">
        <v>4</v>
      </c>
      <c r="V8" s="33" t="s">
        <v>5</v>
      </c>
      <c r="W8" s="33" t="s">
        <v>6</v>
      </c>
      <c r="X8" s="33" t="s">
        <v>7</v>
      </c>
      <c r="Y8" s="33" t="s">
        <v>8</v>
      </c>
      <c r="Z8" s="33" t="s">
        <v>9</v>
      </c>
      <c r="AA8" s="33" t="s">
        <v>10</v>
      </c>
      <c r="AB8" s="33" t="s">
        <v>11</v>
      </c>
      <c r="AC8" s="34" t="s">
        <v>12</v>
      </c>
      <c r="AD8" s="33" t="s">
        <v>13</v>
      </c>
      <c r="AE8" s="35"/>
      <c r="AF8" s="28" cm="1">
        <f t="array" ref="AF8:AF12">IF(B2="","",_xlfn.UNIQUE(_xlfn._xlws.FILTER($B$2:$B$2034,$A$2:$A$2034=AF5)))</f>
        <v>180100269909</v>
      </c>
    </row>
    <row r="9" spans="1:32" ht="14.5" customHeight="1" x14ac:dyDescent="0.35">
      <c r="A9" s="11" t="s">
        <v>18</v>
      </c>
      <c r="B9" s="11">
        <v>180100672309</v>
      </c>
      <c r="C9" s="11" t="s">
        <v>54</v>
      </c>
      <c r="D9" s="11">
        <v>1</v>
      </c>
      <c r="E9" s="11">
        <v>16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36</v>
      </c>
      <c r="K9" s="11" t="s">
        <v>58</v>
      </c>
      <c r="L9" s="11" t="s">
        <v>25</v>
      </c>
      <c r="M9" s="11" t="s">
        <v>26</v>
      </c>
      <c r="N9" s="11">
        <v>1705475413713</v>
      </c>
      <c r="O9" s="12">
        <v>1</v>
      </c>
      <c r="P9" s="12">
        <v>2</v>
      </c>
      <c r="T9" s="36" t="str" cm="1">
        <f t="array" ref="T9">IF(V5="","",IFERROR(_xlfn._xlws.FILTER(D1:N100,B1:B100=V5),""))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7"/>
      <c r="AF9" s="11">
        <v>180100669809</v>
      </c>
    </row>
    <row r="10" spans="1:32" ht="14.5" customHeight="1" x14ac:dyDescent="0.35">
      <c r="A10" s="11" t="s">
        <v>18</v>
      </c>
      <c r="B10" s="11">
        <v>180100672309</v>
      </c>
      <c r="C10" s="11" t="s">
        <v>54</v>
      </c>
      <c r="D10" s="11">
        <v>2</v>
      </c>
      <c r="E10" s="11">
        <v>16</v>
      </c>
      <c r="F10" s="11" t="s">
        <v>46</v>
      </c>
      <c r="G10" s="11" t="s">
        <v>59</v>
      </c>
      <c r="H10" s="11">
        <v>1</v>
      </c>
      <c r="I10" s="11" t="s">
        <v>60</v>
      </c>
      <c r="J10" s="11" t="s">
        <v>36</v>
      </c>
      <c r="K10" s="23" t="s">
        <v>61</v>
      </c>
      <c r="L10" s="11" t="s">
        <v>25</v>
      </c>
      <c r="M10" s="11" t="s">
        <v>26</v>
      </c>
      <c r="N10" s="11">
        <v>1705475413713</v>
      </c>
      <c r="O10" s="11">
        <v>2</v>
      </c>
      <c r="P10" s="11">
        <v>2</v>
      </c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7"/>
      <c r="AF10" s="11">
        <v>180100672309</v>
      </c>
    </row>
    <row r="11" spans="1:32" ht="14.5" customHeight="1" x14ac:dyDescent="0.35">
      <c r="A11" s="13" t="s">
        <v>18</v>
      </c>
      <c r="B11" s="11">
        <v>180100672309</v>
      </c>
      <c r="C11" s="13" t="s">
        <v>54</v>
      </c>
      <c r="D11" s="11">
        <v>3</v>
      </c>
      <c r="E11" s="14">
        <v>16</v>
      </c>
      <c r="F11" s="13" t="s">
        <v>20</v>
      </c>
      <c r="G11" s="13" t="s">
        <v>62</v>
      </c>
      <c r="H11" s="14">
        <v>1</v>
      </c>
      <c r="I11" s="13" t="s">
        <v>22</v>
      </c>
      <c r="J11" s="13" t="s">
        <v>36</v>
      </c>
      <c r="K11" s="13" t="s">
        <v>63</v>
      </c>
      <c r="L11" s="14" t="s">
        <v>25</v>
      </c>
      <c r="M11" s="15" t="s">
        <v>26</v>
      </c>
      <c r="N11" s="14">
        <v>1705475413713</v>
      </c>
      <c r="O11" s="15">
        <v>3</v>
      </c>
      <c r="P11" s="15">
        <v>2</v>
      </c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7"/>
      <c r="AF11" s="11">
        <v>180100672409</v>
      </c>
    </row>
    <row r="12" spans="1:32" ht="14.5" customHeight="1" x14ac:dyDescent="0.35">
      <c r="A12" s="11" t="s">
        <v>18</v>
      </c>
      <c r="B12" s="11">
        <v>180100672409</v>
      </c>
      <c r="C12" s="11" t="s">
        <v>64</v>
      </c>
      <c r="D12" s="11">
        <v>1</v>
      </c>
      <c r="E12" s="11">
        <v>10</v>
      </c>
      <c r="F12" s="11" t="s">
        <v>65</v>
      </c>
      <c r="G12" s="11" t="s">
        <v>66</v>
      </c>
      <c r="H12" s="11">
        <v>1</v>
      </c>
      <c r="I12" s="11" t="s">
        <v>67</v>
      </c>
      <c r="J12" s="11" t="s">
        <v>68</v>
      </c>
      <c r="K12" s="23" t="s">
        <v>69</v>
      </c>
      <c r="L12" s="11" t="s">
        <v>25</v>
      </c>
      <c r="M12" s="11" t="s">
        <v>26</v>
      </c>
      <c r="N12" s="11">
        <v>1704964935779</v>
      </c>
      <c r="O12" s="11">
        <v>2</v>
      </c>
      <c r="P12" s="11">
        <v>2</v>
      </c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7"/>
      <c r="AF12" s="11">
        <v>180100672709</v>
      </c>
    </row>
    <row r="13" spans="1:32" ht="14.5" customHeight="1" x14ac:dyDescent="0.35">
      <c r="A13" s="13" t="s">
        <v>18</v>
      </c>
      <c r="B13" s="11">
        <v>180100672409</v>
      </c>
      <c r="C13" s="13" t="s">
        <v>64</v>
      </c>
      <c r="D13" s="11">
        <v>2</v>
      </c>
      <c r="E13" s="14">
        <v>10</v>
      </c>
      <c r="F13" s="13" t="s">
        <v>31</v>
      </c>
      <c r="G13" s="13" t="s">
        <v>70</v>
      </c>
      <c r="H13" s="14">
        <v>1</v>
      </c>
      <c r="I13" s="13" t="s">
        <v>22</v>
      </c>
      <c r="J13" s="13" t="s">
        <v>36</v>
      </c>
      <c r="K13" s="13" t="s">
        <v>71</v>
      </c>
      <c r="L13" s="14" t="s">
        <v>25</v>
      </c>
      <c r="M13" s="15" t="s">
        <v>26</v>
      </c>
      <c r="N13" s="14">
        <v>1704964935779</v>
      </c>
      <c r="O13" s="15">
        <v>3</v>
      </c>
      <c r="P13" s="15">
        <v>2</v>
      </c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7"/>
      <c r="AF13" s="11"/>
    </row>
    <row r="14" spans="1:32" ht="14.5" customHeight="1" x14ac:dyDescent="0.35">
      <c r="A14" s="11" t="s">
        <v>18</v>
      </c>
      <c r="B14" s="11">
        <v>180100672409</v>
      </c>
      <c r="C14" s="11" t="s">
        <v>64</v>
      </c>
      <c r="D14" s="11">
        <v>3</v>
      </c>
      <c r="E14" s="11">
        <v>10</v>
      </c>
      <c r="F14" s="11" t="s">
        <v>20</v>
      </c>
      <c r="G14" s="11" t="s">
        <v>72</v>
      </c>
      <c r="H14" s="11">
        <v>1</v>
      </c>
      <c r="I14" s="11" t="s">
        <v>22</v>
      </c>
      <c r="J14" s="11" t="s">
        <v>36</v>
      </c>
      <c r="K14" s="23" t="s">
        <v>63</v>
      </c>
      <c r="L14" s="11" t="s">
        <v>25</v>
      </c>
      <c r="M14" s="11" t="s">
        <v>26</v>
      </c>
      <c r="N14" s="11">
        <v>1704964935779</v>
      </c>
      <c r="O14" s="11">
        <v>1</v>
      </c>
      <c r="P14" s="11">
        <v>2</v>
      </c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7"/>
      <c r="AF14" s="11"/>
    </row>
    <row r="15" spans="1:32" ht="14.5" customHeight="1" x14ac:dyDescent="0.35">
      <c r="A15" s="11" t="s">
        <v>18</v>
      </c>
      <c r="B15" s="11">
        <v>180100672709</v>
      </c>
      <c r="C15" s="11" t="s">
        <v>73</v>
      </c>
      <c r="D15" s="11">
        <v>1</v>
      </c>
      <c r="E15" s="11">
        <v>9</v>
      </c>
      <c r="F15" s="11" t="s">
        <v>74</v>
      </c>
      <c r="G15" s="11" t="s">
        <v>75</v>
      </c>
      <c r="H15" s="11">
        <v>1</v>
      </c>
      <c r="I15" s="11" t="s">
        <v>43</v>
      </c>
      <c r="J15" s="11" t="s">
        <v>36</v>
      </c>
      <c r="K15" s="23" t="s">
        <v>44</v>
      </c>
      <c r="L15" s="11" t="s">
        <v>25</v>
      </c>
      <c r="M15" s="11" t="s">
        <v>26</v>
      </c>
      <c r="N15" s="11">
        <v>1704875644661</v>
      </c>
      <c r="O15" s="11">
        <v>1</v>
      </c>
      <c r="P15" s="11">
        <v>2</v>
      </c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7"/>
      <c r="AF15" s="11"/>
    </row>
    <row r="16" spans="1:32" ht="14.5" customHeight="1" x14ac:dyDescent="0.35">
      <c r="A16" s="11" t="s">
        <v>18</v>
      </c>
      <c r="B16" s="11">
        <v>180100672709</v>
      </c>
      <c r="C16" s="11" t="s">
        <v>73</v>
      </c>
      <c r="D16" s="11">
        <v>2</v>
      </c>
      <c r="E16" s="11">
        <v>9</v>
      </c>
      <c r="F16" s="11" t="s">
        <v>20</v>
      </c>
      <c r="G16" s="11" t="s">
        <v>76</v>
      </c>
      <c r="H16" s="11">
        <v>1</v>
      </c>
      <c r="I16" s="11" t="s">
        <v>22</v>
      </c>
      <c r="J16" s="11" t="s">
        <v>36</v>
      </c>
      <c r="K16" s="23" t="s">
        <v>71</v>
      </c>
      <c r="L16" s="11" t="s">
        <v>25</v>
      </c>
      <c r="M16" s="11" t="s">
        <v>26</v>
      </c>
      <c r="N16" s="11">
        <v>1704875644661</v>
      </c>
      <c r="O16" s="11">
        <v>2</v>
      </c>
      <c r="P16" s="11">
        <v>2</v>
      </c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7"/>
      <c r="AF16" s="11"/>
    </row>
    <row r="17" spans="19:32" x14ac:dyDescent="0.35"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7"/>
      <c r="AF17" s="11"/>
    </row>
    <row r="18" spans="19:32" x14ac:dyDescent="0.35"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7"/>
      <c r="AF18" s="11"/>
    </row>
    <row r="19" spans="19:32" x14ac:dyDescent="0.35"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7"/>
      <c r="AF19" s="11"/>
    </row>
    <row r="20" spans="19:32" x14ac:dyDescent="0.35"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7"/>
      <c r="AF20" s="11"/>
    </row>
    <row r="21" spans="19:32" x14ac:dyDescent="0.35"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7"/>
      <c r="AF21" s="11"/>
    </row>
    <row r="22" spans="19:32" x14ac:dyDescent="0.35"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7"/>
      <c r="AF22" s="11"/>
    </row>
    <row r="23" spans="19:32" x14ac:dyDescent="0.35"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7"/>
      <c r="AF23" s="11"/>
    </row>
    <row r="24" spans="19:32" x14ac:dyDescent="0.35"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7"/>
      <c r="AF24" s="11"/>
    </row>
    <row r="25" spans="19:32" x14ac:dyDescent="0.35"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0"/>
      <c r="AF25" s="11"/>
    </row>
    <row r="26" spans="19:32" x14ac:dyDescent="0.35"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1"/>
      <c r="AF26" s="11"/>
    </row>
    <row r="27" spans="19:32" x14ac:dyDescent="0.35"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1"/>
      <c r="AF27" s="11"/>
    </row>
    <row r="28" spans="19:32" x14ac:dyDescent="0.35"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1"/>
      <c r="AF28" s="11"/>
    </row>
    <row r="29" spans="19:32" x14ac:dyDescent="0.35"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1"/>
      <c r="AF29" s="11"/>
    </row>
    <row r="30" spans="19:32" x14ac:dyDescent="0.35"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1"/>
      <c r="AF30" s="11"/>
    </row>
    <row r="31" spans="19:32" x14ac:dyDescent="0.35">
      <c r="S31" s="17"/>
      <c r="T31" s="36"/>
      <c r="U31" s="36"/>
      <c r="V31" s="37"/>
      <c r="W31" s="37"/>
      <c r="X31" s="36"/>
      <c r="Y31" s="38"/>
      <c r="Z31" s="38"/>
      <c r="AA31" s="39"/>
      <c r="AB31" s="38"/>
      <c r="AC31" s="42"/>
      <c r="AD31" s="43"/>
      <c r="AE31" s="40"/>
      <c r="AF31" s="11"/>
    </row>
    <row r="32" spans="19:32" x14ac:dyDescent="0.35">
      <c r="T32" s="36"/>
      <c r="U32" s="36"/>
      <c r="V32" s="37"/>
      <c r="W32" s="37"/>
      <c r="X32" s="36"/>
      <c r="Y32" s="38"/>
      <c r="Z32" s="38"/>
      <c r="AA32" s="39"/>
      <c r="AB32" s="38"/>
      <c r="AC32" s="42"/>
      <c r="AD32" s="42"/>
      <c r="AF32" s="11"/>
    </row>
    <row r="33" spans="20:32" x14ac:dyDescent="0.35">
      <c r="T33" s="36"/>
      <c r="U33" s="36"/>
      <c r="V33" s="37"/>
      <c r="W33" s="37"/>
      <c r="X33" s="36"/>
      <c r="Y33" s="38"/>
      <c r="Z33" s="38"/>
      <c r="AA33" s="39"/>
      <c r="AB33" s="38"/>
      <c r="AC33" s="42"/>
      <c r="AD33" s="42"/>
      <c r="AF33" s="11"/>
    </row>
    <row r="34" spans="20:32" x14ac:dyDescent="0.35">
      <c r="T34" s="36"/>
      <c r="U34" s="36"/>
      <c r="V34" s="37"/>
      <c r="W34" s="37"/>
      <c r="X34" s="36"/>
      <c r="Y34" s="38"/>
      <c r="Z34" s="38"/>
      <c r="AA34" s="39"/>
      <c r="AB34" s="38"/>
      <c r="AC34" s="42"/>
      <c r="AD34" s="42"/>
      <c r="AF34" s="11"/>
    </row>
    <row r="35" spans="20:32" x14ac:dyDescent="0.35">
      <c r="T35" s="36"/>
      <c r="U35" s="36"/>
      <c r="V35" s="37"/>
      <c r="W35" s="37"/>
      <c r="X35" s="36"/>
      <c r="Y35" s="38"/>
      <c r="Z35" s="38"/>
      <c r="AA35" s="39"/>
      <c r="AB35" s="38"/>
      <c r="AC35" s="42"/>
      <c r="AD35" s="42"/>
      <c r="AF35" s="11"/>
    </row>
    <row r="36" spans="20:32" x14ac:dyDescent="0.35">
      <c r="T36" s="36"/>
      <c r="U36" s="36"/>
      <c r="V36" s="37"/>
      <c r="W36" s="37"/>
      <c r="X36" s="36"/>
      <c r="Y36" s="38"/>
      <c r="Z36" s="38"/>
      <c r="AA36" s="39"/>
      <c r="AB36" s="38"/>
      <c r="AC36" s="42"/>
      <c r="AD36" s="42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CD9E7D-5963-46DB-A274-E0149C27A8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2024-01-18T07:21:38Z</dcterms:created>
  <dcterms:modified xsi:type="dcterms:W3CDTF">2024-01-18T07:21:38Z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17a26130-d584-4710-addf-997ea701e5d5</vt:lpwstr>
  </property>
  <property fmtid="{D5CDD505-2E9C-101B-9397-08002B2CF9AE}" pid="8" name="MSIP_Label_3741da7a-79c1-417c-b408-16c0bfe99fca_ContentBits">
    <vt:lpwstr>0</vt:lpwstr>
  </property>
</Properties>
</file>