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3C7071C-F42A-4FB1-97A3-A0A6A4D11445}" xr6:coauthVersionLast="47" xr6:coauthVersionMax="47" xr10:uidLastSave="{00000000-0000-0000-0000-000000000000}"/>
  <bookViews>
    <workbookView xWindow="-110" yWindow="-110" windowWidth="19420" windowHeight="10420" xr2:uid="{4309760B-D860-4E2D-BCB7-AF791543E013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<sst xmlns="http://schemas.openxmlformats.org/spreadsheetml/2006/main" count="216" uniqueCount="80">
  <si>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</si>
  <si>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</si>
  <si>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</si>
  <si>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</si>
  <si>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</si>
  <si>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</si>
  <si>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</si>
  <si>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</si>
  <si>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</si>
  <si>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</si>
  <si>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</si>
  <si>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</si>
  <si>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</si>
  <si>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</si>
  <si>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</si>
  <si>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</si>
  <si>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</si>
  <si>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</si>
  <si>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Patna732</t>
  </si>
  <si>
    <t>Shilpa sahu</t>
  </si>
  <si>
    <t>Baby Lotions</t>
  </si>
  <si>
    <t>Johnson's Baby Cream 30 G</t>
  </si>
  <si>
    <t>Plastic Tube</t>
  </si>
  <si>
    <t xml:space="preserve">Kirana                        </t>
  </si>
  <si>
    <t>50.0</t>
  </si>
  <si>
    <t xml:space="preserve"> </t>
  </si>
  <si>
    <t>Yes</t>
  </si>
  <si>
    <t>Baby Massage Oil</t>
  </si>
  <si>
    <t>Saloni Kachi Ghani Mustard Oil 500 M</t>
  </si>
  <si>
    <t>Poly Pouch</t>
  </si>
  <si>
    <t>76.0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</si>
  <si>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</si>
  <si>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Doli Devi</t>
  </si>
  <si>
    <t>Saloni Kachi Ghani Mustard Oil 1000 M (1 L)</t>
  </si>
  <si>
    <t>150.0</t>
  </si>
  <si>
    <t>Disposable Diapers/Nappy Pads</t>
  </si>
  <si>
    <t>Huggies Complete Comfort 5 in 1 Dry Pants M (7-12kg) 34 N</t>
  </si>
  <si>
    <t>NA(Others)</t>
  </si>
  <si>
    <t xml:space="preserve">Chemist                       </t>
  </si>
  <si>
    <t>420.0</t>
  </si>
  <si>
    <t>Select Member ID</t>
  </si>
  <si>
    <t/>
  </si>
  <si>
    <t>&lt;&lt;-- Click on left cell to select memberID</t>
  </si>
  <si>
    <t>Rashmi das</t>
  </si>
  <si>
    <t>Himalaya Baby Cream 50 M</t>
  </si>
  <si>
    <t>85.0</t>
  </si>
  <si>
    <t>Member Name</t>
  </si>
  <si>
    <t>MeberID</t>
  </si>
  <si>
    <t>Baby Powders</t>
  </si>
  <si>
    <t>Himalaya Baby Powder 50 G</t>
  </si>
  <si>
    <t>Plastic Jar</t>
  </si>
  <si>
    <t>Mamy Poko Pants Standard Medium 32 N</t>
  </si>
  <si>
    <t>399.0</t>
  </si>
  <si>
    <t>Kusum Devi</t>
  </si>
  <si>
    <t>Hathi Mark Mustard Oil 500 M</t>
  </si>
  <si>
    <t>90.0</t>
  </si>
  <si>
    <t>Baby Shampoos /Conditioners</t>
  </si>
  <si>
    <t>sunsilk Black shine +  + 6</t>
  </si>
  <si>
    <t>Satchet</t>
  </si>
  <si>
    <t>1.0</t>
  </si>
  <si>
    <t>Mamy Poko Pants Standard Small 1 N</t>
  </si>
  <si>
    <t>10.0</t>
  </si>
  <si>
    <t>Tamana Parween</t>
  </si>
  <si>
    <t>Pratibha Kumari</t>
  </si>
  <si>
    <t>Baby Cereals</t>
  </si>
  <si>
    <t>Cerelac Multigrain &amp; Fruit Stage 4 12 Months+ 300 G</t>
  </si>
  <si>
    <t>Carton Box</t>
  </si>
  <si>
    <t>322.0</t>
  </si>
  <si>
    <t>Doobidoo Baby Pants Medium 56 N</t>
  </si>
  <si>
    <t>Rupali verma</t>
  </si>
  <si>
    <t>Dabur Super Pants M 36 N</t>
  </si>
  <si>
    <t>549.0</t>
  </si>
  <si>
    <t>Cerelac Wheat Apple Stage 1 6 Months+ 300 G</t>
  </si>
  <si>
    <t>260.0</t>
  </si>
  <si>
    <t>Khsboo Devi</t>
  </si>
  <si>
    <t>70.0</t>
  </si>
  <si>
    <t>AD Vitamin Baby Massage Oil 100 M</t>
  </si>
  <si>
    <t>Plasticbottle (pet)</t>
  </si>
  <si>
    <t>170.0</t>
  </si>
  <si>
    <t>Pushpa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</si>
</sst>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5F23-85F8-46BA-83A2-D91C480E09C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180100271709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1705035474804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180100271709</v>
      </c>
      <c r="C3" s="13" t="s">
        <v>19</v>
      </c>
      <c r="D3" s="11">
        <v>2</v>
      </c>
      <c r="E3" s="14">
        <v>12</v>
      </c>
      <c r="F3" s="13" t="s">
        <v>27</v>
      </c>
      <c r="G3" s="13" t="s">
        <v>28</v>
      </c>
      <c r="H3" s="14">
        <v>1</v>
      </c>
      <c r="I3" s="13" t="s">
        <v>29</v>
      </c>
      <c r="J3" s="13" t="s">
        <v>23</v>
      </c>
      <c r="K3" s="13" t="s">
        <v>30</v>
      </c>
      <c r="L3" s="14" t="s">
        <v>25</v>
      </c>
      <c r="M3" s="15" t="s">
        <v>26</v>
      </c>
      <c r="N3" s="14">
        <v>1705035474804</v>
      </c>
      <c r="O3" s="15">
        <v>1</v>
      </c>
      <c r="P3" s="15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180100369509</v>
      </c>
      <c r="C4" s="11" t="s">
        <v>32</v>
      </c>
      <c r="D4" s="11">
        <v>1</v>
      </c>
      <c r="E4" s="11">
        <v>10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23</v>
      </c>
      <c r="K4" s="11" t="s">
        <v>34</v>
      </c>
      <c r="L4" s="11" t="s">
        <v>25</v>
      </c>
      <c r="M4" s="11" t="s">
        <v>26</v>
      </c>
      <c r="N4" s="11">
        <v>1704956096256</v>
      </c>
      <c r="O4" s="12">
        <v>2</v>
      </c>
      <c r="P4" s="12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180100369509</v>
      </c>
      <c r="C5" s="11" t="s">
        <v>32</v>
      </c>
      <c r="D5" s="11">
        <v>2</v>
      </c>
      <c r="E5" s="11">
        <v>10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9" t="s">
        <v>39</v>
      </c>
      <c r="L5" s="11" t="s">
        <v>25</v>
      </c>
      <c r="M5" s="11" t="s">
        <v>26</v>
      </c>
      <c r="N5" s="11">
        <v>1704956096256</v>
      </c>
      <c r="O5" s="11">
        <v>1</v>
      </c>
      <c r="P5" s="11">
        <v>2</v>
      </c>
      <c r="T5" s="20" t="s">
        <v>40</v>
      </c>
      <c r="U5" s="20"/>
      <c r="V5" s="21" t="s">
        <v>41</v>
      </c>
      <c r="W5" s="22" t="s">
        <v>42</v>
      </c>
      <c r="X5" s="17"/>
      <c r="Y5" s="17"/>
      <c r="Z5" s="17"/>
      <c r="AA5" s="17"/>
      <c r="AB5" s="17"/>
      <c r="AC5" s="18"/>
      <c r="AD5" s="17"/>
      <c r="AE5" s="17"/>
      <c r="AF5" s="23" t="str">
        <f>A2</f>
        <v>Patna732</v>
      </c>
    </row>
    <row r="6" spans="1:32" ht="14.5" customHeight="1" x14ac:dyDescent="0.35">
      <c r="A6" s="11" t="s">
        <v>18</v>
      </c>
      <c r="B6" s="11">
        <v>180100372609</v>
      </c>
      <c r="C6" s="11" t="s">
        <v>43</v>
      </c>
      <c r="D6" s="11">
        <v>1</v>
      </c>
      <c r="E6" s="11">
        <v>7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9" t="s">
        <v>45</v>
      </c>
      <c r="L6" s="11" t="s">
        <v>25</v>
      </c>
      <c r="M6" s="11" t="s">
        <v>26</v>
      </c>
      <c r="N6" s="11">
        <v>1704615793141</v>
      </c>
      <c r="O6" s="11">
        <v>2</v>
      </c>
      <c r="P6" s="11">
        <v>2</v>
      </c>
      <c r="T6" s="20" t="s">
        <v>46</v>
      </c>
      <c r="U6" s="20"/>
      <c r="V6" s="24" t="str">
        <f>IFERROR(VLOOKUP($V$5,$B$1:$C$149,2,0),"Pls Select Correct MemberID")</f>
        <v>Pls Select Correct MemberID</v>
      </c>
      <c r="W6" s="25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3" t="s">
        <v>18</v>
      </c>
      <c r="B7" s="11">
        <v>180100372609</v>
      </c>
      <c r="C7" s="13" t="s">
        <v>43</v>
      </c>
      <c r="D7" s="11">
        <v>2</v>
      </c>
      <c r="E7" s="14">
        <v>7</v>
      </c>
      <c r="F7" s="13" t="s">
        <v>27</v>
      </c>
      <c r="G7" s="13" t="s">
        <v>28</v>
      </c>
      <c r="H7" s="14">
        <v>1</v>
      </c>
      <c r="I7" s="13" t="s">
        <v>29</v>
      </c>
      <c r="J7" s="13" t="s">
        <v>23</v>
      </c>
      <c r="K7" s="13" t="s">
        <v>30</v>
      </c>
      <c r="L7" s="14" t="s">
        <v>25</v>
      </c>
      <c r="M7" s="15" t="s">
        <v>26</v>
      </c>
      <c r="N7" s="14">
        <v>1704615793141</v>
      </c>
      <c r="O7" s="15">
        <v>3</v>
      </c>
      <c r="P7" s="15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6" t="s">
        <v>47</v>
      </c>
    </row>
    <row r="8" spans="1:32" s="29" customFormat="1" ht="28.5" customHeight="1" x14ac:dyDescent="0.35">
      <c r="A8" s="27" t="s">
        <v>18</v>
      </c>
      <c r="B8" s="27">
        <v>180100372609</v>
      </c>
      <c r="C8" s="27" t="s">
        <v>43</v>
      </c>
      <c r="D8" s="27">
        <v>3</v>
      </c>
      <c r="E8" s="27">
        <v>7</v>
      </c>
      <c r="F8" s="27" t="s">
        <v>48</v>
      </c>
      <c r="G8" s="27" t="s">
        <v>49</v>
      </c>
      <c r="H8" s="27">
        <v>1</v>
      </c>
      <c r="I8" s="27" t="s">
        <v>50</v>
      </c>
      <c r="J8" s="27" t="s">
        <v>23</v>
      </c>
      <c r="K8" s="27" t="s">
        <v>24</v>
      </c>
      <c r="L8" s="27" t="s">
        <v>25</v>
      </c>
      <c r="M8" s="27" t="s">
        <v>26</v>
      </c>
      <c r="N8" s="27">
        <v>1704615793141</v>
      </c>
      <c r="O8" s="28">
        <v>1</v>
      </c>
      <c r="P8" s="28">
        <v>2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7" cm="1">
        <f t="array" ref="AF8:AF16">IF(B2="","",_xlfn.UNIQUE(_xlfn._xlws.FILTER($B$2:$B$2034,$A$2:$A$2034=AF5)))</f>
        <v>180100271709</v>
      </c>
    </row>
    <row r="9" spans="1:32" ht="14.5" customHeight="1" x14ac:dyDescent="0.35">
      <c r="A9" s="11" t="s">
        <v>18</v>
      </c>
      <c r="B9" s="11">
        <v>180100372609</v>
      </c>
      <c r="C9" s="11" t="s">
        <v>43</v>
      </c>
      <c r="D9" s="11">
        <v>4</v>
      </c>
      <c r="E9" s="11">
        <v>7</v>
      </c>
      <c r="F9" s="11" t="s">
        <v>35</v>
      </c>
      <c r="G9" s="11" t="s">
        <v>51</v>
      </c>
      <c r="H9" s="11">
        <v>1</v>
      </c>
      <c r="I9" s="11" t="s">
        <v>37</v>
      </c>
      <c r="J9" s="11" t="s">
        <v>23</v>
      </c>
      <c r="K9" s="19" t="s">
        <v>52</v>
      </c>
      <c r="L9" s="11" t="s">
        <v>25</v>
      </c>
      <c r="M9" s="11" t="s">
        <v>26</v>
      </c>
      <c r="N9" s="11">
        <v>1704615793141</v>
      </c>
      <c r="O9" s="11">
        <v>4</v>
      </c>
      <c r="P9" s="11">
        <v>2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7"/>
      <c r="AF9" s="11">
        <v>180100369509</v>
      </c>
    </row>
    <row r="10" spans="1:32" ht="14.5" customHeight="1" x14ac:dyDescent="0.35">
      <c r="A10" s="13" t="s">
        <v>18</v>
      </c>
      <c r="B10" s="11">
        <v>180100570309</v>
      </c>
      <c r="C10" s="13" t="s">
        <v>53</v>
      </c>
      <c r="D10" s="11">
        <v>1</v>
      </c>
      <c r="E10" s="14">
        <v>8</v>
      </c>
      <c r="F10" s="13" t="s">
        <v>27</v>
      </c>
      <c r="G10" s="13" t="s">
        <v>54</v>
      </c>
      <c r="H10" s="14">
        <v>1</v>
      </c>
      <c r="I10" s="13" t="s">
        <v>29</v>
      </c>
      <c r="J10" s="13" t="s">
        <v>23</v>
      </c>
      <c r="K10" s="13" t="s">
        <v>55</v>
      </c>
      <c r="L10" s="14" t="s">
        <v>25</v>
      </c>
      <c r="M10" s="15" t="s">
        <v>26</v>
      </c>
      <c r="N10" s="14">
        <v>1704712167365</v>
      </c>
      <c r="O10" s="15">
        <v>2</v>
      </c>
      <c r="P10" s="15">
        <v>2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7"/>
      <c r="AF10" s="11">
        <v>180100372609</v>
      </c>
    </row>
    <row r="11" spans="1:32" ht="14.5" customHeight="1" x14ac:dyDescent="0.35">
      <c r="A11" s="13" t="s">
        <v>18</v>
      </c>
      <c r="B11" s="11">
        <v>180100570309</v>
      </c>
      <c r="C11" s="13" t="s">
        <v>53</v>
      </c>
      <c r="D11" s="11">
        <v>2</v>
      </c>
      <c r="E11" s="14">
        <v>8</v>
      </c>
      <c r="F11" s="13" t="s">
        <v>56</v>
      </c>
      <c r="G11" s="13" t="s">
        <v>57</v>
      </c>
      <c r="H11" s="14">
        <v>3</v>
      </c>
      <c r="I11" s="13" t="s">
        <v>58</v>
      </c>
      <c r="J11" s="13" t="s">
        <v>23</v>
      </c>
      <c r="K11" s="13" t="s">
        <v>59</v>
      </c>
      <c r="L11" s="14" t="s">
        <v>25</v>
      </c>
      <c r="M11" s="15" t="s">
        <v>26</v>
      </c>
      <c r="N11" s="14">
        <v>1704712167365</v>
      </c>
      <c r="O11" s="15">
        <v>3</v>
      </c>
      <c r="P11" s="15">
        <v>2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7"/>
      <c r="AF11" s="11">
        <v>180100570309</v>
      </c>
    </row>
    <row r="12" spans="1:32" ht="14.5" customHeight="1" x14ac:dyDescent="0.35">
      <c r="A12" s="13" t="s">
        <v>18</v>
      </c>
      <c r="B12" s="11">
        <v>180100570309</v>
      </c>
      <c r="C12" s="13" t="s">
        <v>53</v>
      </c>
      <c r="D12" s="11">
        <v>3</v>
      </c>
      <c r="E12" s="14">
        <v>8</v>
      </c>
      <c r="F12" s="13" t="s">
        <v>35</v>
      </c>
      <c r="G12" s="13" t="s">
        <v>60</v>
      </c>
      <c r="H12" s="14">
        <v>6</v>
      </c>
      <c r="I12" s="13" t="s">
        <v>37</v>
      </c>
      <c r="J12" s="13" t="s">
        <v>23</v>
      </c>
      <c r="K12" s="13" t="s">
        <v>61</v>
      </c>
      <c r="L12" s="14" t="s">
        <v>25</v>
      </c>
      <c r="M12" s="15" t="s">
        <v>26</v>
      </c>
      <c r="N12" s="14">
        <v>1704712167365</v>
      </c>
      <c r="O12" s="15">
        <v>1</v>
      </c>
      <c r="P12" s="15">
        <v>2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7"/>
      <c r="AF12" s="11">
        <v>180100570809</v>
      </c>
    </row>
    <row r="13" spans="1:32" ht="14.5" customHeight="1" x14ac:dyDescent="0.35">
      <c r="A13" s="11" t="s">
        <v>18</v>
      </c>
      <c r="B13" s="11">
        <v>180100570809</v>
      </c>
      <c r="C13" s="11" t="s">
        <v>62</v>
      </c>
      <c r="D13" s="11">
        <v>1</v>
      </c>
      <c r="E13" s="11">
        <v>7</v>
      </c>
      <c r="F13" s="11" t="s">
        <v>27</v>
      </c>
      <c r="G13" s="11" t="s">
        <v>33</v>
      </c>
      <c r="H13" s="11">
        <v>1</v>
      </c>
      <c r="I13" s="11" t="s">
        <v>29</v>
      </c>
      <c r="J13" s="11" t="s">
        <v>23</v>
      </c>
      <c r="K13" s="11" t="s">
        <v>34</v>
      </c>
      <c r="L13" s="11" t="s">
        <v>25</v>
      </c>
      <c r="M13" s="11" t="s">
        <v>26</v>
      </c>
      <c r="N13" s="11">
        <v>1704795098498</v>
      </c>
      <c r="O13" s="12">
        <v>1</v>
      </c>
      <c r="P13" s="12">
        <v>2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7"/>
      <c r="AF13" s="11">
        <v>180100572009</v>
      </c>
    </row>
    <row r="14" spans="1:32" ht="14.5" customHeight="1" x14ac:dyDescent="0.35">
      <c r="A14" s="11" t="s">
        <v>18</v>
      </c>
      <c r="B14" s="11">
        <v>180100572009</v>
      </c>
      <c r="C14" s="11" t="s">
        <v>63</v>
      </c>
      <c r="D14" s="11">
        <v>1</v>
      </c>
      <c r="E14" s="11">
        <v>7</v>
      </c>
      <c r="F14" s="11" t="s">
        <v>64</v>
      </c>
      <c r="G14" s="11" t="s">
        <v>65</v>
      </c>
      <c r="H14" s="11">
        <v>1</v>
      </c>
      <c r="I14" s="11" t="s">
        <v>66</v>
      </c>
      <c r="J14" s="11" t="s">
        <v>23</v>
      </c>
      <c r="K14" s="19" t="s">
        <v>67</v>
      </c>
      <c r="L14" s="11" t="s">
        <v>25</v>
      </c>
      <c r="M14" s="11" t="s">
        <v>26</v>
      </c>
      <c r="N14" s="11">
        <v>1704634587567</v>
      </c>
      <c r="O14" s="11">
        <v>1</v>
      </c>
      <c r="P14" s="11">
        <v>2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7"/>
      <c r="AF14" s="11">
        <v>180100572509</v>
      </c>
    </row>
    <row r="15" spans="1:32" ht="14.5" customHeight="1" x14ac:dyDescent="0.35">
      <c r="A15" s="13" t="s">
        <v>18</v>
      </c>
      <c r="B15" s="11">
        <v>180100572009</v>
      </c>
      <c r="C15" s="13" t="s">
        <v>63</v>
      </c>
      <c r="D15" s="11">
        <v>2</v>
      </c>
      <c r="E15" s="14">
        <v>7</v>
      </c>
      <c r="F15" s="13" t="s">
        <v>35</v>
      </c>
      <c r="G15" s="13" t="s">
        <v>68</v>
      </c>
      <c r="H15" s="14">
        <v>1</v>
      </c>
      <c r="I15" s="13" t="s">
        <v>37</v>
      </c>
      <c r="J15" s="13" t="s">
        <v>23</v>
      </c>
      <c r="K15" s="13" t="s">
        <v>52</v>
      </c>
      <c r="L15" s="14" t="s">
        <v>25</v>
      </c>
      <c r="M15" s="15" t="s">
        <v>26</v>
      </c>
      <c r="N15" s="14">
        <v>1704634774994</v>
      </c>
      <c r="O15" s="15">
        <v>1</v>
      </c>
      <c r="P15" s="15">
        <v>2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7"/>
      <c r="AF15" s="11">
        <v>180100673309</v>
      </c>
    </row>
    <row r="16" spans="1:32" ht="14.5" customHeight="1" x14ac:dyDescent="0.35">
      <c r="A16" s="11" t="s">
        <v>18</v>
      </c>
      <c r="B16" s="11">
        <v>180100572509</v>
      </c>
      <c r="C16" s="11" t="s">
        <v>69</v>
      </c>
      <c r="D16" s="11">
        <v>1</v>
      </c>
      <c r="E16" s="11">
        <v>4</v>
      </c>
      <c r="F16" s="11" t="s">
        <v>35</v>
      </c>
      <c r="G16" s="11" t="s">
        <v>70</v>
      </c>
      <c r="H16" s="11">
        <v>1</v>
      </c>
      <c r="I16" s="11" t="s">
        <v>37</v>
      </c>
      <c r="J16" s="11" t="s">
        <v>23</v>
      </c>
      <c r="K16" s="11" t="s">
        <v>71</v>
      </c>
      <c r="L16" s="11" t="s">
        <v>25</v>
      </c>
      <c r="M16" s="11" t="s">
        <v>26</v>
      </c>
      <c r="N16" s="11">
        <v>1704422456004</v>
      </c>
      <c r="O16" s="12">
        <v>1</v>
      </c>
      <c r="P16" s="12">
        <v>2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7"/>
      <c r="AF16" s="11">
        <v>180100771809</v>
      </c>
    </row>
    <row r="17" spans="1:32" ht="14.5" customHeight="1" x14ac:dyDescent="0.35">
      <c r="A17" s="11" t="s">
        <v>18</v>
      </c>
      <c r="B17" s="11">
        <v>180100572509</v>
      </c>
      <c r="C17" s="11" t="s">
        <v>69</v>
      </c>
      <c r="D17" s="11">
        <v>2</v>
      </c>
      <c r="E17" s="11">
        <v>5</v>
      </c>
      <c r="F17" s="11" t="s">
        <v>64</v>
      </c>
      <c r="G17" s="11" t="s">
        <v>72</v>
      </c>
      <c r="H17" s="11">
        <v>1</v>
      </c>
      <c r="I17" s="11" t="s">
        <v>29</v>
      </c>
      <c r="J17" s="11" t="s">
        <v>23</v>
      </c>
      <c r="K17" s="19" t="s">
        <v>73</v>
      </c>
      <c r="L17" s="11" t="s">
        <v>25</v>
      </c>
      <c r="M17" s="11" t="s">
        <v>26</v>
      </c>
      <c r="N17" s="11">
        <v>1704422456004</v>
      </c>
      <c r="O17" s="11">
        <v>2</v>
      </c>
      <c r="P17" s="11">
        <v>2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7"/>
      <c r="AF17" s="11"/>
    </row>
    <row r="18" spans="1:32" ht="14.5" customHeight="1" x14ac:dyDescent="0.35">
      <c r="A18" s="13" t="s">
        <v>18</v>
      </c>
      <c r="B18" s="11">
        <v>180100673309</v>
      </c>
      <c r="C18" s="13" t="s">
        <v>74</v>
      </c>
      <c r="D18" s="11">
        <v>1</v>
      </c>
      <c r="E18" s="14">
        <v>6</v>
      </c>
      <c r="F18" s="13" t="s">
        <v>20</v>
      </c>
      <c r="G18" s="13" t="s">
        <v>44</v>
      </c>
      <c r="H18" s="14">
        <v>1</v>
      </c>
      <c r="I18" s="13" t="s">
        <v>22</v>
      </c>
      <c r="J18" s="13" t="s">
        <v>23</v>
      </c>
      <c r="K18" s="13" t="s">
        <v>75</v>
      </c>
      <c r="L18" s="14" t="s">
        <v>25</v>
      </c>
      <c r="M18" s="15" t="s">
        <v>26</v>
      </c>
      <c r="N18" s="14">
        <v>1704530163558</v>
      </c>
      <c r="O18" s="15">
        <v>2</v>
      </c>
      <c r="P18" s="15">
        <v>2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7"/>
      <c r="AF18" s="11"/>
    </row>
    <row r="19" spans="1:32" ht="14.5" customHeight="1" x14ac:dyDescent="0.35">
      <c r="A19" s="13" t="s">
        <v>18</v>
      </c>
      <c r="B19" s="11">
        <v>180100673309</v>
      </c>
      <c r="C19" s="13" t="s">
        <v>74</v>
      </c>
      <c r="D19" s="11">
        <v>2</v>
      </c>
      <c r="E19" s="14">
        <v>6</v>
      </c>
      <c r="F19" s="13" t="s">
        <v>27</v>
      </c>
      <c r="G19" s="13" t="s">
        <v>76</v>
      </c>
      <c r="H19" s="14">
        <v>1</v>
      </c>
      <c r="I19" s="13" t="s">
        <v>77</v>
      </c>
      <c r="J19" s="13" t="s">
        <v>23</v>
      </c>
      <c r="K19" s="13" t="s">
        <v>78</v>
      </c>
      <c r="L19" s="14" t="s">
        <v>25</v>
      </c>
      <c r="M19" s="15" t="s">
        <v>26</v>
      </c>
      <c r="N19" s="14">
        <v>1704530163558</v>
      </c>
      <c r="O19" s="15">
        <v>3</v>
      </c>
      <c r="P19" s="15">
        <v>2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7"/>
      <c r="AF19" s="11"/>
    </row>
    <row r="20" spans="1:32" ht="14.5" customHeight="1" x14ac:dyDescent="0.35">
      <c r="A20" s="13" t="s">
        <v>18</v>
      </c>
      <c r="B20" s="11">
        <v>180100673309</v>
      </c>
      <c r="C20" s="13" t="s">
        <v>74</v>
      </c>
      <c r="D20" s="11">
        <v>3</v>
      </c>
      <c r="E20" s="14">
        <v>6</v>
      </c>
      <c r="F20" s="13" t="s">
        <v>35</v>
      </c>
      <c r="G20" s="13" t="s">
        <v>70</v>
      </c>
      <c r="H20" s="14">
        <v>1</v>
      </c>
      <c r="I20" s="13" t="s">
        <v>37</v>
      </c>
      <c r="J20" s="13" t="s">
        <v>23</v>
      </c>
      <c r="K20" s="13" t="s">
        <v>71</v>
      </c>
      <c r="L20" s="14" t="s">
        <v>25</v>
      </c>
      <c r="M20" s="15" t="s">
        <v>26</v>
      </c>
      <c r="N20" s="14">
        <v>1704530163558</v>
      </c>
      <c r="O20" s="15">
        <v>1</v>
      </c>
      <c r="P20" s="15">
        <v>2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7"/>
      <c r="AF20" s="11"/>
    </row>
    <row r="21" spans="1:32" ht="14.5" customHeight="1" x14ac:dyDescent="0.35">
      <c r="A21" s="11" t="s">
        <v>18</v>
      </c>
      <c r="B21" s="11">
        <v>180100771809</v>
      </c>
      <c r="C21" s="11" t="s">
        <v>79</v>
      </c>
      <c r="D21" s="11">
        <v>1</v>
      </c>
      <c r="E21" s="11">
        <v>27</v>
      </c>
      <c r="F21" s="11" t="s">
        <v>35</v>
      </c>
      <c r="G21" s="11" t="s">
        <v>60</v>
      </c>
      <c r="H21" s="11">
        <v>3</v>
      </c>
      <c r="I21" s="11" t="s">
        <v>37</v>
      </c>
      <c r="J21" s="11" t="s">
        <v>23</v>
      </c>
      <c r="K21" s="19" t="s">
        <v>61</v>
      </c>
      <c r="L21" s="11" t="s">
        <v>25</v>
      </c>
      <c r="M21" s="11" t="s">
        <v>26</v>
      </c>
      <c r="N21" s="11">
        <v>1703652449121</v>
      </c>
      <c r="O21" s="11">
        <v>1</v>
      </c>
      <c r="P21" s="11">
        <v>1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7"/>
      <c r="AF21" s="11"/>
    </row>
    <row r="22" spans="1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7"/>
      <c r="AF22" s="11"/>
    </row>
    <row r="23" spans="1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7"/>
      <c r="AF23" s="11"/>
    </row>
    <row r="24" spans="1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7"/>
      <c r="AF24" s="11"/>
    </row>
    <row r="25" spans="1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1"/>
    </row>
    <row r="26" spans="1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1"/>
    </row>
    <row r="27" spans="1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1"/>
    </row>
    <row r="28" spans="1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1"/>
    </row>
    <row r="29" spans="1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1"/>
    </row>
    <row r="30" spans="1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1"/>
    </row>
    <row r="31" spans="1:32" x14ac:dyDescent="0.35">
      <c r="S31" s="17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1"/>
    </row>
    <row r="32" spans="1:32" x14ac:dyDescent="0.35"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1"/>
    </row>
    <row r="33" spans="20:32" x14ac:dyDescent="0.35"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1"/>
    </row>
    <row r="34" spans="20:32" x14ac:dyDescent="0.35"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1"/>
    </row>
    <row r="35" spans="20:32" x14ac:dyDescent="0.35"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1"/>
    </row>
    <row r="36" spans="20:32" x14ac:dyDescent="0.35"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D6AAF5-56BE-4A09-90E0-6711F17096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2024-01-18T07:21:39Z</dcterms:created>
  <dcterms:modified xsi:type="dcterms:W3CDTF">2024-01-18T07:21:41Z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0a4d4f1a-5fd7-4b55-aa22-cd20fa8dbb42</vt:lpwstr>
  </property>
  <property fmtid="{D5CDD505-2E9C-101B-9397-08002B2CF9AE}" pid="8" name="MSIP_Label_3741da7a-79c1-417c-b408-16c0bfe99fca_ContentBits">
    <vt:lpwstr>0</vt:lpwstr>
  </property>
</Properties>
</file>