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BACA7275-AE7E-43AF-9BD5-BDE52470B08E}" xr6:coauthVersionLast="47" xr6:coauthVersionMax="47" xr10:uidLastSave="{00000000-0000-0000-0000-000000000000}"/>
  <bookViews>
    <workbookView xWindow="-110" yWindow="-110" windowWidth="19420" windowHeight="10420" xr2:uid="{0ACAC7B2-479E-42C5-8578-BD60FF76C09F}"/>
  </bookViews>
  <sheets>
    <sheet name="Patna73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7" i="1"/>
  <c r="D8" i="1" s="1"/>
  <c r="V6" i="1"/>
  <c r="D6" i="1"/>
  <c r="AF5" i="1"/>
  <c r="D5" i="1"/>
  <c r="D3" i="1"/>
  <c r="D4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<sst xmlns="http://schemas.openxmlformats.org/spreadsheetml/2006/main" count="99" uniqueCount="56">
  <si>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</si>
  <si>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</si>
  <si>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</si>
  <si>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</si>
  <si>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</si>
  <si>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</si>
  <si>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</si>
  <si>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</si>
  <si>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</si>
  <si>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</si>
  <si>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</si>
  <si>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</si>
  <si>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</si>
  <si>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</si>
  <si>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</si>
  <si>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</si>
  <si>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</si>
  <si>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</si>
  <si>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Patna735</t>
  </si>
  <si>
    <t>Tejeshwanie kumari</t>
  </si>
  <si>
    <t>Disposable Diapers/Nappy Pads</t>
  </si>
  <si>
    <t>Pampers All-Round Protect L 64 N</t>
  </si>
  <si>
    <t>NA(Others)</t>
  </si>
  <si>
    <t xml:space="preserve">Chemist                       </t>
  </si>
  <si>
    <t>0.0</t>
  </si>
  <si>
    <t xml:space="preserve"> </t>
  </si>
  <si>
    <t>Bihar</t>
  </si>
  <si>
    <t>Mamta sinha</t>
  </si>
  <si>
    <t>Baby Powders</t>
  </si>
  <si>
    <t>Johnson's Baby Powder 100 G</t>
  </si>
  <si>
    <t>Plasticbottle (pet)</t>
  </si>
  <si>
    <t xml:space="preserve">Kirana                        </t>
  </si>
  <si>
    <t>83.0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</si>
  <si>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</si>
  <si>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Baby Bar Soaps / Liquid Soaps</t>
  </si>
  <si>
    <t>Johnson's Baby 75 G</t>
  </si>
  <si>
    <t>55.0</t>
  </si>
  <si>
    <t>Nirmala devi</t>
  </si>
  <si>
    <t>Baby Shampoos /Conditioners</t>
  </si>
  <si>
    <t>Johnson &amp; Johnson Baby 50 M</t>
  </si>
  <si>
    <t>Bubble Pack</t>
  </si>
  <si>
    <t>52.0</t>
  </si>
  <si>
    <t>Select Member ID</t>
  </si>
  <si>
    <t/>
  </si>
  <si>
    <t>&lt;&lt;-- Click on left cell to select memberID</t>
  </si>
  <si>
    <t>Reena devi</t>
  </si>
  <si>
    <t>Baby Cereals</t>
  </si>
  <si>
    <t>Cerelac Wheat Apple Cherry Stage 2 300 G</t>
  </si>
  <si>
    <t>Carton Box</t>
  </si>
  <si>
    <t>286.0</t>
  </si>
  <si>
    <t>Member Name</t>
  </si>
  <si>
    <t>Mamy Poko Pants Extra Absorb Small 42 N</t>
  </si>
  <si>
    <t>399.0</t>
  </si>
  <si>
    <t>MeberID</t>
  </si>
  <si>
    <t>Mamy Poko Pants Extra Absorb Small Criss Cross pattern 12 hour protect(4-8kg) +  + 5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</si>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</sst>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6A8DA-CACA-434D-A879-0821276E1C56}">
  <sheetPr codeName="Sheet352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Patna735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180010169909</v>
      </c>
      <c r="C2" s="10" t="s">
        <v>19</v>
      </c>
      <c r="D2" s="10">
        <f t="shared" ref="D2:D8" si="0">IF(B2=B1,1+D1,1)</f>
        <v>1</v>
      </c>
      <c r="E2" s="10">
        <v>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1676271026946</v>
      </c>
      <c r="N2" s="10">
        <v>1</v>
      </c>
      <c r="O2" s="10" t="s">
        <v>26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180010471109</v>
      </c>
      <c r="C3" s="10" t="s">
        <v>27</v>
      </c>
      <c r="D3" s="10">
        <f t="shared" si="0"/>
        <v>1</v>
      </c>
      <c r="E3" s="10">
        <v>21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31</v>
      </c>
      <c r="K3" s="11" t="s">
        <v>32</v>
      </c>
      <c r="L3" s="10" t="s">
        <v>25</v>
      </c>
      <c r="M3" s="10">
        <v>1674279347058</v>
      </c>
      <c r="N3" s="10">
        <v>1</v>
      </c>
      <c r="O3" s="10" t="s">
        <v>26</v>
      </c>
      <c r="P3" s="10">
        <v>1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180010471109</v>
      </c>
      <c r="C4" s="10" t="s">
        <v>27</v>
      </c>
      <c r="D4" s="10">
        <f t="shared" si="0"/>
        <v>2</v>
      </c>
      <c r="E4" s="10">
        <v>10</v>
      </c>
      <c r="F4" s="10" t="s">
        <v>34</v>
      </c>
      <c r="G4" s="10" t="s">
        <v>35</v>
      </c>
      <c r="H4" s="10">
        <v>1</v>
      </c>
      <c r="I4" s="10" t="s">
        <v>22</v>
      </c>
      <c r="J4" s="10" t="s">
        <v>31</v>
      </c>
      <c r="K4" s="11" t="s">
        <v>36</v>
      </c>
      <c r="L4" s="10" t="s">
        <v>25</v>
      </c>
      <c r="M4" s="10">
        <v>1675973622957</v>
      </c>
      <c r="N4" s="10">
        <v>1</v>
      </c>
      <c r="O4" s="10" t="s">
        <v>26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180010474709</v>
      </c>
      <c r="C5" s="10" t="s">
        <v>37</v>
      </c>
      <c r="D5" s="10">
        <f t="shared" si="0"/>
        <v>1</v>
      </c>
      <c r="E5" s="10">
        <v>13</v>
      </c>
      <c r="F5" s="10" t="s">
        <v>38</v>
      </c>
      <c r="G5" s="10" t="s">
        <v>39</v>
      </c>
      <c r="H5" s="10">
        <v>1</v>
      </c>
      <c r="I5" s="10" t="s">
        <v>40</v>
      </c>
      <c r="J5" s="10" t="s">
        <v>31</v>
      </c>
      <c r="K5" s="11" t="s">
        <v>41</v>
      </c>
      <c r="L5" s="10" t="s">
        <v>25</v>
      </c>
      <c r="M5" s="10">
        <v>1676271791348</v>
      </c>
      <c r="N5" s="10">
        <v>1</v>
      </c>
      <c r="O5" s="10" t="s">
        <v>26</v>
      </c>
      <c r="P5" s="10">
        <v>2</v>
      </c>
      <c r="T5" s="16" t="s">
        <v>42</v>
      </c>
      <c r="U5" s="16"/>
      <c r="V5" s="17" t="s">
        <v>43</v>
      </c>
      <c r="W5" s="18" t="s">
        <v>44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Patna735</v>
      </c>
    </row>
    <row r="6" spans="1:32" ht="14.5" customHeight="1" x14ac:dyDescent="0.35">
      <c r="A6" s="10" t="s">
        <v>18</v>
      </c>
      <c r="B6" s="10">
        <v>180010669809</v>
      </c>
      <c r="C6" s="10" t="s">
        <v>45</v>
      </c>
      <c r="D6" s="10">
        <f t="shared" si="0"/>
        <v>1</v>
      </c>
      <c r="E6" s="10">
        <v>28</v>
      </c>
      <c r="F6" s="10" t="s">
        <v>46</v>
      </c>
      <c r="G6" s="10" t="s">
        <v>47</v>
      </c>
      <c r="H6" s="10">
        <v>1</v>
      </c>
      <c r="I6" s="10" t="s">
        <v>48</v>
      </c>
      <c r="J6" s="10" t="s">
        <v>23</v>
      </c>
      <c r="K6" s="11" t="s">
        <v>49</v>
      </c>
      <c r="L6" s="10" t="s">
        <v>25</v>
      </c>
      <c r="M6" s="10">
        <v>1674995918138</v>
      </c>
      <c r="N6" s="10">
        <v>2</v>
      </c>
      <c r="O6" s="10" t="s">
        <v>26</v>
      </c>
      <c r="P6" s="10">
        <v>1</v>
      </c>
      <c r="T6" s="16" t="s">
        <v>50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180010669809</v>
      </c>
      <c r="C7" s="10" t="s">
        <v>45</v>
      </c>
      <c r="D7" s="10">
        <f t="shared" si="0"/>
        <v>2</v>
      </c>
      <c r="E7" s="10">
        <v>28</v>
      </c>
      <c r="F7" s="10" t="s">
        <v>20</v>
      </c>
      <c r="G7" s="10" t="s">
        <v>51</v>
      </c>
      <c r="H7" s="10">
        <v>1</v>
      </c>
      <c r="I7" s="10" t="s">
        <v>22</v>
      </c>
      <c r="J7" s="10" t="s">
        <v>23</v>
      </c>
      <c r="K7" s="11" t="s">
        <v>52</v>
      </c>
      <c r="L7" s="10" t="s">
        <v>25</v>
      </c>
      <c r="M7" s="10">
        <v>1674995918138</v>
      </c>
      <c r="N7" s="10">
        <v>1</v>
      </c>
      <c r="O7" s="10" t="s">
        <v>26</v>
      </c>
      <c r="P7" s="10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53</v>
      </c>
    </row>
    <row r="8" spans="1:32" ht="28" customHeight="1" x14ac:dyDescent="0.35">
      <c r="A8" s="10" t="s">
        <v>18</v>
      </c>
      <c r="B8" s="10">
        <v>180010669809</v>
      </c>
      <c r="C8" s="10" t="s">
        <v>45</v>
      </c>
      <c r="D8" s="10">
        <f t="shared" si="0"/>
        <v>3</v>
      </c>
      <c r="E8" s="10">
        <v>3</v>
      </c>
      <c r="F8" s="10" t="s">
        <v>20</v>
      </c>
      <c r="G8" s="10" t="s">
        <v>54</v>
      </c>
      <c r="H8" s="10">
        <v>5</v>
      </c>
      <c r="I8" s="10" t="s">
        <v>22</v>
      </c>
      <c r="J8" s="10" t="s">
        <v>23</v>
      </c>
      <c r="K8" s="11" t="s">
        <v>24</v>
      </c>
      <c r="L8" s="10" t="s">
        <v>25</v>
      </c>
      <c r="M8" s="10">
        <v>1676270722040</v>
      </c>
      <c r="N8" s="10">
        <v>1</v>
      </c>
      <c r="O8" s="10" t="s">
        <v>26</v>
      </c>
      <c r="P8" s="10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55</v>
      </c>
      <c r="AE8" s="26"/>
      <c r="AF8" s="10" cm="1">
        <f t="array" ref="AF8:AF11">IF(B2="","",_xlfn.UNIQUE(_xlfn._xlws.FILTER($B$2:$B$2034,$A$2:$A$2034=AF5)))</f>
        <v>180010169909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180010471109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180010474709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180010669809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C1F5D980-4D3B-4A06-A0AE-C437B5B04C3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Patna735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2023-02-17T16:52:05Z</dcterms:created>
  <dcterms:modified xsi:type="dcterms:W3CDTF">2023-02-17T16:52:06Z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2023-02-17T16:52:06Z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f2d794c9-4d0b-48d4-babf-6b1e90d6eaac</vt:lpwstr>
  </property>
  <property fmtid="{D5CDD505-2E9C-101B-9397-08002B2CF9AE}" pid="8" name="MSIP_Label_3741da7a-79c1-417c-b408-16c0bfe99fca_ContentBits">
    <vt:lpwstr>0</vt:lpwstr>
  </property>
</Properties>
</file>