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802AE53-0DFB-4B43-A63C-B8575BCB07BA}" xr6:coauthVersionLast="47" xr6:coauthVersionMax="47" xr10:uidLastSave="{00000000-0000-0000-0000-000000000000}"/>
  <bookViews>
    <workbookView xWindow="-110" yWindow="-110" windowWidth="19420" windowHeight="10420" xr2:uid="{4C174712-0AE9-40E9-9622-DC3314DBF87F}"/>
  </bookViews>
  <sheets>
    <sheet name="Jaipur13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1" i="1"/>
  <c r="D10" i="1"/>
  <c r="T9" i="1" a="1"/>
  <c r="T9" i="1" s="1"/>
  <c r="D9" i="1"/>
  <c r="D8" i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<sst xmlns="http://schemas.openxmlformats.org/spreadsheetml/2006/main" count="162" uniqueCount="76">
  <si>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</si>
  <si>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</si>
  <si>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</si>
  <si>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</si>
  <si>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</si>
  <si>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</si>
  <si>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</si>
  <si>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</si>
  <si>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</si>
  <si>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</si>
  <si>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</si>
  <si>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</si>
  <si>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</si>
  <si>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</si>
  <si>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</si>
  <si>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</si>
  <si>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</si>
  <si>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</si>
  <si>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Jaipur1399</t>
  </si>
  <si>
    <t>Rinu Joshi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</si>
  <si>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</si>
  <si>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</si>
  <si>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</si>
  <si>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</si>
  <si>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</si>
  <si>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</si>
  <si>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</si>
  <si>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Kiran soni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</si>
  <si>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</si>
  <si>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</si>
  <si>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</si>
  <si>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</si>
  <si>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Johnson's Baby 100 G</t>
  </si>
  <si>
    <t xml:space="preserve">Others                        </t>
  </si>
  <si>
    <t>78.0</t>
  </si>
  <si>
    <t>Mamy Poko Pants Extra Absorb Medium 64 N</t>
  </si>
  <si>
    <t>Reliance Market ( Smart/Smart Point)</t>
  </si>
  <si>
    <t>1199.0</t>
  </si>
  <si>
    <t>price cut rs 1099 only</t>
  </si>
  <si>
    <t>Select Member ID</t>
  </si>
  <si>
    <t/>
  </si>
  <si>
    <t>&lt;&lt;-- Click on left cell to select memberID</t>
  </si>
  <si>
    <t>Payal Sen</t>
  </si>
  <si>
    <t>65.0</t>
  </si>
  <si>
    <t>Member Name</t>
  </si>
  <si>
    <t>Pro-Ease  Loving Luxury Diaper Pants Medium 7 N</t>
  </si>
  <si>
    <t>99.0</t>
  </si>
  <si>
    <t>MeberID</t>
  </si>
  <si>
    <t>Pooja vasita</t>
  </si>
  <si>
    <t>Baby Lotions</t>
  </si>
  <si>
    <t>Johnson's Baby Cream 50 G</t>
  </si>
  <si>
    <t>Plastic Tube</t>
  </si>
  <si>
    <t>85.0</t>
  </si>
  <si>
    <t>Purchase_ID</t>
  </si>
  <si>
    <t>Purchase Date</t>
  </si>
  <si>
    <t>No. of packs</t>
  </si>
  <si>
    <t>Trip_ID</t>
  </si>
  <si>
    <t>Anita Gautam</t>
  </si>
  <si>
    <t>Johnson's Baby 150 G</t>
  </si>
  <si>
    <t>100.0</t>
  </si>
  <si>
    <t>Baby Shampoos /Conditioners</t>
  </si>
  <si>
    <t>Johnson &amp; Johnson Baby 100 M</t>
  </si>
  <si>
    <t>Plasticbottle (pet)</t>
  </si>
  <si>
    <t>115.0</t>
  </si>
  <si>
    <t>Ashita jethi</t>
  </si>
  <si>
    <t>Luvlap Diaper Pants L 62 N</t>
  </si>
  <si>
    <t>Smart Bazaar</t>
  </si>
  <si>
    <t>999.0</t>
  </si>
  <si>
    <t>Priya Bharti</t>
  </si>
  <si>
    <t>Little Angel Easy Dry Pants Small (4-8kg) 78 N</t>
  </si>
  <si>
    <t>Kirti soni</t>
  </si>
  <si>
    <t>Baby Powders</t>
  </si>
  <si>
    <t>Johnson's Baby Powder 100 G</t>
  </si>
  <si>
    <t>Mehjbin</t>
  </si>
  <si>
    <t>Johnson's Baby Powder 400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</si>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</sst>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B80ADB-5328-4088-92AD-D748AF6514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293F-F0B8-4E75-A97A-1AF069320BD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Jaipur1399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220040149809</v>
      </c>
      <c r="C2" s="15" t="s">
        <v>19</v>
      </c>
      <c r="D2" s="16">
        <f t="shared" ref="D2:D15" si="0">IF(B2=B1,1+D1,1)</f>
        <v>1</v>
      </c>
      <c r="E2" s="16">
        <v>1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1727791330660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220040253509</v>
      </c>
      <c r="C3" s="15" t="s">
        <v>27</v>
      </c>
      <c r="D3" s="16">
        <f t="shared" si="0"/>
        <v>1</v>
      </c>
      <c r="E3" s="16">
        <v>1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1727785493022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220040253509</v>
      </c>
      <c r="C4" s="15" t="s">
        <v>27</v>
      </c>
      <c r="D4" s="16">
        <f t="shared" si="0"/>
        <v>2</v>
      </c>
      <c r="E4" s="16">
        <v>14</v>
      </c>
      <c r="F4" s="15" t="s">
        <v>28</v>
      </c>
      <c r="G4" s="15" t="s">
        <v>32</v>
      </c>
      <c r="H4" s="16">
        <v>1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1728902289876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220040253509</v>
      </c>
      <c r="C5" s="15" t="s">
        <v>27</v>
      </c>
      <c r="D5" s="16">
        <f t="shared" si="0"/>
        <v>3</v>
      </c>
      <c r="E5" s="16">
        <v>14</v>
      </c>
      <c r="F5" s="15" t="s">
        <v>20</v>
      </c>
      <c r="G5" s="15" t="s">
        <v>35</v>
      </c>
      <c r="H5" s="16">
        <v>1</v>
      </c>
      <c r="I5" s="15" t="s">
        <v>22</v>
      </c>
      <c r="J5" s="15" t="s">
        <v>36</v>
      </c>
      <c r="K5" s="17" t="s">
        <v>37</v>
      </c>
      <c r="L5" s="15" t="s">
        <v>38</v>
      </c>
      <c r="M5" s="15" t="s">
        <v>26</v>
      </c>
      <c r="N5" s="15">
        <v>1728902289876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Jaipur1399</v>
      </c>
    </row>
    <row r="6" spans="1:32" ht="12.5" customHeight="1" x14ac:dyDescent="0.35">
      <c r="A6" s="14" t="s">
        <v>18</v>
      </c>
      <c r="B6" s="14">
        <v>220040254309</v>
      </c>
      <c r="C6" s="15" t="s">
        <v>42</v>
      </c>
      <c r="D6" s="16">
        <f t="shared" si="0"/>
        <v>1</v>
      </c>
      <c r="E6" s="16">
        <v>14</v>
      </c>
      <c r="F6" s="15" t="s">
        <v>28</v>
      </c>
      <c r="G6" s="15" t="s">
        <v>29</v>
      </c>
      <c r="H6" s="16">
        <v>1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1728901844536</v>
      </c>
      <c r="O6" s="16">
        <v>2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220040254309</v>
      </c>
      <c r="C7" s="15" t="s">
        <v>42</v>
      </c>
      <c r="D7" s="16">
        <f t="shared" si="0"/>
        <v>2</v>
      </c>
      <c r="E7" s="16">
        <v>14</v>
      </c>
      <c r="F7" s="15" t="s">
        <v>20</v>
      </c>
      <c r="G7" s="15" t="s">
        <v>45</v>
      </c>
      <c r="H7" s="16">
        <v>5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1728901844536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220040353209</v>
      </c>
      <c r="C8" s="30" t="s">
        <v>48</v>
      </c>
      <c r="D8" s="31">
        <f t="shared" si="0"/>
        <v>1</v>
      </c>
      <c r="E8" s="31">
        <v>12</v>
      </c>
      <c r="F8" s="30" t="s">
        <v>49</v>
      </c>
      <c r="G8" s="30" t="s">
        <v>50</v>
      </c>
      <c r="H8" s="31">
        <v>1</v>
      </c>
      <c r="I8" s="30" t="s">
        <v>51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1728723053733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6">IF(B2="","",_xlfn.UNIQUE(_xlfn._xlws.FILTER($B$2:$B$2034,$A$2:$A$2034=AF5)))</f>
        <v>220040149809</v>
      </c>
    </row>
    <row r="9" spans="1:32" ht="12.5" customHeight="1" x14ac:dyDescent="0.35">
      <c r="A9" s="14" t="s">
        <v>18</v>
      </c>
      <c r="B9" s="14">
        <v>220040452109</v>
      </c>
      <c r="C9" s="15" t="s">
        <v>57</v>
      </c>
      <c r="D9" s="16">
        <f t="shared" si="0"/>
        <v>1</v>
      </c>
      <c r="E9" s="16">
        <v>12</v>
      </c>
      <c r="F9" s="15" t="s">
        <v>28</v>
      </c>
      <c r="G9" s="15" t="s">
        <v>58</v>
      </c>
      <c r="H9" s="16">
        <v>1</v>
      </c>
      <c r="I9" s="15" t="s">
        <v>22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1728723212294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220040253509</v>
      </c>
    </row>
    <row r="10" spans="1:32" ht="12.5" customHeight="1" x14ac:dyDescent="0.35">
      <c r="A10" s="14" t="s">
        <v>18</v>
      </c>
      <c r="B10" s="14">
        <v>220040452109</v>
      </c>
      <c r="C10" s="15" t="s">
        <v>57</v>
      </c>
      <c r="D10" s="16">
        <f t="shared" si="0"/>
        <v>2</v>
      </c>
      <c r="E10" s="16">
        <v>12</v>
      </c>
      <c r="F10" s="15" t="s">
        <v>60</v>
      </c>
      <c r="G10" s="15" t="s">
        <v>61</v>
      </c>
      <c r="H10" s="16">
        <v>1</v>
      </c>
      <c r="I10" s="15" t="s">
        <v>62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1728723212294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220040254309</v>
      </c>
    </row>
    <row r="11" spans="1:32" ht="12.5" customHeight="1" x14ac:dyDescent="0.35">
      <c r="A11" s="14" t="s">
        <v>18</v>
      </c>
      <c r="B11" s="14">
        <v>220040649609</v>
      </c>
      <c r="C11" s="15" t="s">
        <v>64</v>
      </c>
      <c r="D11" s="16">
        <f t="shared" si="0"/>
        <v>1</v>
      </c>
      <c r="E11" s="16">
        <v>13</v>
      </c>
      <c r="F11" s="15" t="s">
        <v>20</v>
      </c>
      <c r="G11" s="15" t="s">
        <v>65</v>
      </c>
      <c r="H11" s="16">
        <v>1</v>
      </c>
      <c r="I11" s="15" t="s">
        <v>22</v>
      </c>
      <c r="J11" s="15" t="s">
        <v>66</v>
      </c>
      <c r="K11" s="17" t="s">
        <v>67</v>
      </c>
      <c r="L11" s="15" t="s">
        <v>25</v>
      </c>
      <c r="M11" s="15" t="s">
        <v>26</v>
      </c>
      <c r="N11" s="15">
        <v>1728886914875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220040353209</v>
      </c>
    </row>
    <row r="12" spans="1:32" ht="12.5" customHeight="1" x14ac:dyDescent="0.35">
      <c r="A12" s="14" t="s">
        <v>18</v>
      </c>
      <c r="B12" s="14">
        <v>220040654009</v>
      </c>
      <c r="C12" s="15" t="s">
        <v>68</v>
      </c>
      <c r="D12" s="16">
        <f t="shared" si="0"/>
        <v>1</v>
      </c>
      <c r="E12" s="16">
        <v>29</v>
      </c>
      <c r="F12" s="15" t="s">
        <v>20</v>
      </c>
      <c r="G12" s="15" t="s">
        <v>69</v>
      </c>
      <c r="H12" s="16">
        <v>1</v>
      </c>
      <c r="I12" s="15" t="s">
        <v>22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1727614104047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220040452109</v>
      </c>
    </row>
    <row r="13" spans="1:32" ht="12.5" customHeight="1" x14ac:dyDescent="0.35">
      <c r="A13" s="14" t="s">
        <v>18</v>
      </c>
      <c r="B13" s="14">
        <v>220040654209</v>
      </c>
      <c r="C13" s="15" t="s">
        <v>70</v>
      </c>
      <c r="D13" s="16">
        <f t="shared" si="0"/>
        <v>1</v>
      </c>
      <c r="E13" s="16">
        <v>10</v>
      </c>
      <c r="F13" s="15" t="s">
        <v>20</v>
      </c>
      <c r="G13" s="15" t="s">
        <v>45</v>
      </c>
      <c r="H13" s="16">
        <v>3</v>
      </c>
      <c r="I13" s="15" t="s">
        <v>22</v>
      </c>
      <c r="J13" s="15" t="s">
        <v>23</v>
      </c>
      <c r="K13" s="17" t="s">
        <v>46</v>
      </c>
      <c r="L13" s="15" t="s">
        <v>25</v>
      </c>
      <c r="M13" s="15" t="s">
        <v>26</v>
      </c>
      <c r="N13" s="15">
        <v>1728901748508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220040649609</v>
      </c>
    </row>
    <row r="14" spans="1:32" ht="12.5" customHeight="1" x14ac:dyDescent="0.35">
      <c r="A14" s="14" t="s">
        <v>18</v>
      </c>
      <c r="B14" s="14">
        <v>220040654209</v>
      </c>
      <c r="C14" s="15" t="s">
        <v>70</v>
      </c>
      <c r="D14" s="16">
        <f t="shared" si="0"/>
        <v>2</v>
      </c>
      <c r="E14" s="16">
        <v>14</v>
      </c>
      <c r="F14" s="15" t="s">
        <v>71</v>
      </c>
      <c r="G14" s="15" t="s">
        <v>72</v>
      </c>
      <c r="H14" s="16">
        <v>1</v>
      </c>
      <c r="I14" s="15" t="s">
        <v>62</v>
      </c>
      <c r="J14" s="15" t="s">
        <v>36</v>
      </c>
      <c r="K14" s="17" t="s">
        <v>63</v>
      </c>
      <c r="L14" s="15" t="s">
        <v>25</v>
      </c>
      <c r="M14" s="15" t="s">
        <v>26</v>
      </c>
      <c r="N14" s="15">
        <v>1728901748508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220040654009</v>
      </c>
    </row>
    <row r="15" spans="1:32" ht="12.5" customHeight="1" x14ac:dyDescent="0.35">
      <c r="A15" s="14" t="s">
        <v>18</v>
      </c>
      <c r="B15" s="14">
        <v>220040749709</v>
      </c>
      <c r="C15" s="15" t="s">
        <v>73</v>
      </c>
      <c r="D15" s="16">
        <f t="shared" si="0"/>
        <v>1</v>
      </c>
      <c r="E15" s="16">
        <v>14</v>
      </c>
      <c r="F15" s="15" t="s">
        <v>71</v>
      </c>
      <c r="G15" s="15" t="s">
        <v>74</v>
      </c>
      <c r="H15" s="16">
        <v>1</v>
      </c>
      <c r="I15" s="15" t="s">
        <v>62</v>
      </c>
      <c r="J15" s="15" t="s">
        <v>36</v>
      </c>
      <c r="K15" s="17" t="s">
        <v>75</v>
      </c>
      <c r="L15" s="15" t="s">
        <v>25</v>
      </c>
      <c r="M15" s="15" t="s">
        <v>26</v>
      </c>
      <c r="N15" s="15">
        <v>1728904256701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220040654209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220040749709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31CAFE-04A0-4CAF-A524-4FFD0EA152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2024-10-18T08:30:04Z</dcterms:created>
  <dcterms:modified xsi:type="dcterms:W3CDTF">2024-10-18T08:30:04Z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93ad2d52-ded4-4005-9dd3-6d6b0c30f8d4</vt:lpwstr>
  </property>
  <property fmtid="{D5CDD505-2E9C-101B-9397-08002B2CF9AE}" pid="8" name="MSIP_Label_3741da7a-79c1-417c-b408-16c0bfe99fca_ContentBits">
    <vt:lpwstr>0</vt:lpwstr>
  </property>
</Properties>
</file>