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F0238AA-CB8F-4D7E-B9F3-F52CAA792B06}" xr6:coauthVersionLast="47" xr6:coauthVersionMax="47" xr10:uidLastSave="{00000000-0000-0000-0000-000000000000}"/>
  <bookViews>
    <workbookView xWindow="-110" yWindow="-110" windowWidth="19420" windowHeight="10420" xr2:uid="{8CCFFCA3-7DE5-42BB-9E41-ADD2F9464A89}"/>
  </bookViews>
  <sheets>
    <sheet name="Kolkata033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D8" i="1" s="1"/>
  <c r="D9" i="1" s="1"/>
  <c r="AF5" i="1"/>
  <c r="AF8" i="1" s="1" a="1"/>
  <c r="AF8" i="1" s="1"/>
  <c r="D2" i="1"/>
  <c r="D3" i="1" s="1"/>
  <c r="D4" i="1" s="1"/>
  <c r="D5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<sst xmlns="http://schemas.openxmlformats.org/spreadsheetml/2006/main" count="108" uniqueCount="60">
  <si>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</si>
  <si>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</si>
  <si>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</si>
  <si>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</si>
  <si>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</si>
  <si>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</si>
  <si>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</si>
  <si>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</si>
  <si>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</si>
  <si>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</si>
  <si>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</si>
  <si>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</si>
  <si>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</si>
  <si>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</si>
  <si>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</si>
  <si>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</si>
  <si>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</si>
  <si>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</si>
  <si>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Kolkata0337</t>
  </si>
  <si>
    <t>Saheli Biswas</t>
  </si>
  <si>
    <t>Baby Wipes</t>
  </si>
  <si>
    <t>Novel Babio Baby Wet Wipe 80 N</t>
  </si>
  <si>
    <t>NA(Others)</t>
  </si>
  <si>
    <t>Flipkart</t>
  </si>
  <si>
    <t>145.0</t>
  </si>
  <si>
    <t xml:space="preserve"> </t>
  </si>
  <si>
    <t>Yes</t>
  </si>
  <si>
    <t>Infant Milk Powder</t>
  </si>
  <si>
    <t>Nan Pro 4 After 18 Months 400 G</t>
  </si>
  <si>
    <t>Carton Box</t>
  </si>
  <si>
    <t xml:space="preserve">Kirana                        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</si>
  <si>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</si>
  <si>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</si>
  <si>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Cereals</t>
  </si>
  <si>
    <t>Cerelac Multigrain Dal Veg Stage 4 12 Months+ 300 G</t>
  </si>
  <si>
    <t>330.0</t>
  </si>
  <si>
    <t>Disposable Diapers/Nappy Pads</t>
  </si>
  <si>
    <t>Mamy Poko Pants Extra Absorb Large 2 N</t>
  </si>
  <si>
    <t>32.0</t>
  </si>
  <si>
    <t>Select Member ID</t>
  </si>
  <si>
    <t/>
  </si>
  <si>
    <t>&lt;&lt;-- Click on left cell to select memberID</t>
  </si>
  <si>
    <t>Neha Shaw</t>
  </si>
  <si>
    <t>Mamy Poko Pants Extra Absorb Medium 2 N</t>
  </si>
  <si>
    <t>30.0</t>
  </si>
  <si>
    <t>33 to 30</t>
  </si>
  <si>
    <t>Member Name</t>
  </si>
  <si>
    <t>Baby Bar Soaps / Liquid Soaps</t>
  </si>
  <si>
    <t>Johnson's Baby 75 G</t>
  </si>
  <si>
    <t>65.0</t>
  </si>
  <si>
    <t>MeberID</t>
  </si>
  <si>
    <t>Mamy Poko pants Extra Absorb Large 32 N</t>
  </si>
  <si>
    <t>399.0</t>
  </si>
  <si>
    <t>399to310</t>
  </si>
  <si>
    <t>Purchase_ID</t>
  </si>
  <si>
    <t>Purchase Date</t>
  </si>
  <si>
    <t>No. of packs</t>
  </si>
  <si>
    <t>Trip_ID</t>
  </si>
  <si>
    <t>Cerelac Wheat-Rice Mixed Fruit Stage 3 10 Months+ 300 G</t>
  </si>
  <si>
    <t>314.0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</si>
</sst>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55719DB-D9CD-4E53-AB93-1ED4040D296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F899D-4BFB-42AD-9FD3-40D8F059DE3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Kolkata0337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170010171309</v>
      </c>
      <c r="C2" s="15" t="s">
        <v>19</v>
      </c>
      <c r="D2" s="16">
        <f t="shared" ref="D2:D9" si="0">IF(B2=B1,1+D1,1)</f>
        <v>1</v>
      </c>
      <c r="E2" s="16">
        <v>24</v>
      </c>
      <c r="F2" s="15" t="s">
        <v>20</v>
      </c>
      <c r="G2" s="15" t="s">
        <v>21</v>
      </c>
      <c r="H2" s="16">
        <v>8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1727588778950</v>
      </c>
      <c r="O2" s="16">
        <v>4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170010171309</v>
      </c>
      <c r="C3" s="15" t="s">
        <v>19</v>
      </c>
      <c r="D3" s="16">
        <f t="shared" si="0"/>
        <v>2</v>
      </c>
      <c r="E3" s="16">
        <v>25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1727588778950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170010171309</v>
      </c>
      <c r="C4" s="15" t="s">
        <v>19</v>
      </c>
      <c r="D4" s="16">
        <f t="shared" si="0"/>
        <v>3</v>
      </c>
      <c r="E4" s="16">
        <v>28</v>
      </c>
      <c r="F4" s="15" t="s">
        <v>33</v>
      </c>
      <c r="G4" s="15" t="s">
        <v>34</v>
      </c>
      <c r="H4" s="16">
        <v>2</v>
      </c>
      <c r="I4" s="15" t="s">
        <v>29</v>
      </c>
      <c r="J4" s="15" t="s">
        <v>30</v>
      </c>
      <c r="K4" s="17" t="s">
        <v>35</v>
      </c>
      <c r="L4" s="15" t="s">
        <v>25</v>
      </c>
      <c r="M4" s="15" t="s">
        <v>26</v>
      </c>
      <c r="N4" s="15">
        <v>1727588778950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170010171309</v>
      </c>
      <c r="C5" s="15" t="s">
        <v>19</v>
      </c>
      <c r="D5" s="16">
        <f t="shared" si="0"/>
        <v>4</v>
      </c>
      <c r="E5" s="16">
        <v>28</v>
      </c>
      <c r="F5" s="15" t="s">
        <v>36</v>
      </c>
      <c r="G5" s="15" t="s">
        <v>37</v>
      </c>
      <c r="H5" s="16">
        <v>5</v>
      </c>
      <c r="I5" s="15" t="s">
        <v>22</v>
      </c>
      <c r="J5" s="15" t="s">
        <v>30</v>
      </c>
      <c r="K5" s="17" t="s">
        <v>38</v>
      </c>
      <c r="L5" s="15" t="s">
        <v>25</v>
      </c>
      <c r="M5" s="15" t="s">
        <v>26</v>
      </c>
      <c r="N5" s="15">
        <v>1727588778950</v>
      </c>
      <c r="O5" s="16">
        <v>3</v>
      </c>
      <c r="P5" s="15">
        <v>1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Kolkata0337</v>
      </c>
    </row>
    <row r="6" spans="1:32" ht="12.5" customHeight="1" x14ac:dyDescent="0.35">
      <c r="A6" s="14" t="s">
        <v>18</v>
      </c>
      <c r="B6" s="14">
        <v>170010468509</v>
      </c>
      <c r="C6" s="15" t="s">
        <v>42</v>
      </c>
      <c r="D6" s="16">
        <f t="shared" si="0"/>
        <v>1</v>
      </c>
      <c r="E6" s="16">
        <v>3</v>
      </c>
      <c r="F6" s="15" t="s">
        <v>36</v>
      </c>
      <c r="G6" s="15" t="s">
        <v>43</v>
      </c>
      <c r="H6" s="16">
        <v>10</v>
      </c>
      <c r="I6" s="15" t="s">
        <v>22</v>
      </c>
      <c r="J6" s="15" t="s">
        <v>30</v>
      </c>
      <c r="K6" s="17" t="s">
        <v>44</v>
      </c>
      <c r="L6" s="15" t="s">
        <v>45</v>
      </c>
      <c r="M6" s="15" t="s">
        <v>26</v>
      </c>
      <c r="N6" s="15">
        <v>1728010276142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170010468509</v>
      </c>
      <c r="C7" s="15" t="s">
        <v>42</v>
      </c>
      <c r="D7" s="16">
        <f t="shared" si="0"/>
        <v>2</v>
      </c>
      <c r="E7" s="16">
        <v>9</v>
      </c>
      <c r="F7" s="15" t="s">
        <v>47</v>
      </c>
      <c r="G7" s="15" t="s">
        <v>48</v>
      </c>
      <c r="H7" s="16">
        <v>1</v>
      </c>
      <c r="I7" s="15" t="s">
        <v>22</v>
      </c>
      <c r="J7" s="15" t="s">
        <v>30</v>
      </c>
      <c r="K7" s="17" t="s">
        <v>49</v>
      </c>
      <c r="L7" s="15" t="s">
        <v>25</v>
      </c>
      <c r="M7" s="15" t="s">
        <v>26</v>
      </c>
      <c r="N7" s="15">
        <v>1728583481380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170010468509</v>
      </c>
      <c r="C8" s="30" t="s">
        <v>42</v>
      </c>
      <c r="D8" s="31">
        <f t="shared" si="0"/>
        <v>3</v>
      </c>
      <c r="E8" s="31">
        <v>9</v>
      </c>
      <c r="F8" s="30" t="s">
        <v>36</v>
      </c>
      <c r="G8" s="30" t="s">
        <v>51</v>
      </c>
      <c r="H8" s="31">
        <v>1</v>
      </c>
      <c r="I8" s="30" t="s">
        <v>22</v>
      </c>
      <c r="J8" s="30" t="s">
        <v>30</v>
      </c>
      <c r="K8" s="32" t="s">
        <v>52</v>
      </c>
      <c r="L8" s="30" t="s">
        <v>53</v>
      </c>
      <c r="M8" s="30" t="s">
        <v>26</v>
      </c>
      <c r="N8" s="30">
        <v>1728583481380</v>
      </c>
      <c r="O8" s="31">
        <v>1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9">IF(B2="","",_xlfn.UNIQUE(_xlfn._xlws.FILTER($B$2:$B$2034,$A$2:$A$2034=AF5)))</f>
        <v>170010171309</v>
      </c>
    </row>
    <row r="9" spans="1:32" ht="12.5" customHeight="1" x14ac:dyDescent="0.35">
      <c r="A9" s="14" t="s">
        <v>18</v>
      </c>
      <c r="B9" s="14">
        <v>170010468509</v>
      </c>
      <c r="C9" s="15" t="s">
        <v>42</v>
      </c>
      <c r="D9" s="16">
        <f t="shared" si="0"/>
        <v>4</v>
      </c>
      <c r="E9" s="16">
        <v>10</v>
      </c>
      <c r="F9" s="15" t="s">
        <v>33</v>
      </c>
      <c r="G9" s="15" t="s">
        <v>58</v>
      </c>
      <c r="H9" s="16">
        <v>1</v>
      </c>
      <c r="I9" s="15" t="s">
        <v>29</v>
      </c>
      <c r="J9" s="15" t="s">
        <v>30</v>
      </c>
      <c r="K9" s="17" t="s">
        <v>59</v>
      </c>
      <c r="L9" s="15" t="s">
        <v>25</v>
      </c>
      <c r="M9" s="15" t="s">
        <v>26</v>
      </c>
      <c r="N9" s="15">
        <v>1728583836176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170010468509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/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/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9263B9-4177-471B-8021-869E189F19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2024-10-18T08:30:14Z</dcterms:created>
  <dcterms:modified xsi:type="dcterms:W3CDTF">2024-10-18T08:30:15Z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384c9730-ce50-46e0-9993-dc0899645585</vt:lpwstr>
  </property>
  <property fmtid="{D5CDD505-2E9C-101B-9397-08002B2CF9AE}" pid="8" name="MSIP_Label_3741da7a-79c1-417c-b408-16c0bfe99fca_ContentBits">
    <vt:lpwstr>0</vt:lpwstr>
  </property>
</Properties>
</file>