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A75D0CF-0B59-4BF0-B6D0-B5724A17DE4D}" xr6:coauthVersionLast="47" xr6:coauthVersionMax="47" xr10:uidLastSave="{00000000-0000-0000-0000-000000000000}"/>
  <bookViews>
    <workbookView xWindow="-110" yWindow="-110" windowWidth="19420" windowHeight="10420" xr2:uid="{AEEAC1F0-9B94-48BD-9682-D301B55E1263}"/>
  </bookViews>
  <sheets>
    <sheet name="Kolkata24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<sst xmlns="http://schemas.openxmlformats.org/spreadsheetml/2006/main" count="90" uniqueCount="51">
  <si>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</si>
  <si>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</si>
  <si>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</si>
  <si>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</si>
  <si>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</si>
  <si>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</si>
  <si>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</si>
  <si>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</si>
  <si>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</si>
  <si>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</si>
  <si>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</si>
  <si>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</si>
  <si>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</si>
  <si>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</si>
  <si>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</si>
  <si>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</si>
  <si>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</si>
  <si>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</si>
  <si>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</si>
  <si>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</si>
  <si>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Cereals</t>
  </si>
  <si>
    <t>Cerelac Multigrain Dal Veg Stage 4 12 Months+ 300 G</t>
  </si>
  <si>
    <t>Carton Box</t>
  </si>
  <si>
    <t>Apollo Pharmacy</t>
  </si>
  <si>
    <t>322.0</t>
  </si>
  <si>
    <t xml:space="preserve"> </t>
  </si>
  <si>
    <t>Yes</t>
  </si>
  <si>
    <t>Tumpa Naskar</t>
  </si>
  <si>
    <t xml:space="preserve">Chemist                       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</si>
  <si>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</si>
  <si>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</si>
  <si>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</si>
  <si>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Nutricia Dexolac Stage 4 Carton 400 G</t>
  </si>
  <si>
    <t>460.0</t>
  </si>
  <si>
    <t>Disposable Diapers/Nappy Pads</t>
  </si>
  <si>
    <t>Pampers Happy SkinPants Medium Aloe Vera Lotion(7-12kg) 2 N</t>
  </si>
  <si>
    <t>NA(Others)</t>
  </si>
  <si>
    <t>25.0</t>
  </si>
  <si>
    <t>Select Member ID</t>
  </si>
  <si>
    <t/>
  </si>
  <si>
    <t>&lt;&lt;-- Click on left cell to select memberID</t>
  </si>
  <si>
    <t>Mili Das</t>
  </si>
  <si>
    <t>Nestum Rice Fruit Stage 3 10 Months+ 300 G</t>
  </si>
  <si>
    <t>239.0</t>
  </si>
  <si>
    <t>Member Name</t>
  </si>
  <si>
    <t>Lactogen Stage 3 After 12 Months 400 G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</si>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</sst>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40D785-684D-4197-81C8-E1399FBE01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B251-B8D5-406B-818E-5650329BC68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170010176809</v>
      </c>
      <c r="C2" s="15" t="s">
        <v>19</v>
      </c>
      <c r="D2" s="16">
        <f t="shared" ref="D2:D7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1726999655444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170010473009</v>
      </c>
      <c r="C3" s="15" t="s">
        <v>27</v>
      </c>
      <c r="D3" s="16">
        <f t="shared" si="0"/>
        <v>1</v>
      </c>
      <c r="E3" s="16">
        <v>3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28</v>
      </c>
      <c r="K3" s="17" t="s">
        <v>29</v>
      </c>
      <c r="L3" s="15" t="s">
        <v>25</v>
      </c>
      <c r="M3" s="15" t="s">
        <v>26</v>
      </c>
      <c r="N3" s="15">
        <v>1729085625562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170010473009</v>
      </c>
      <c r="C4" s="15" t="s">
        <v>27</v>
      </c>
      <c r="D4" s="16">
        <f t="shared" si="0"/>
        <v>2</v>
      </c>
      <c r="E4" s="16">
        <v>3</v>
      </c>
      <c r="F4" s="15" t="s">
        <v>31</v>
      </c>
      <c r="G4" s="15" t="s">
        <v>32</v>
      </c>
      <c r="H4" s="16">
        <v>1</v>
      </c>
      <c r="I4" s="15" t="s">
        <v>22</v>
      </c>
      <c r="J4" s="15" t="s">
        <v>28</v>
      </c>
      <c r="K4" s="17" t="s">
        <v>33</v>
      </c>
      <c r="L4" s="15" t="s">
        <v>25</v>
      </c>
      <c r="M4" s="15" t="s">
        <v>26</v>
      </c>
      <c r="N4" s="15">
        <v>1729085625562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170010473009</v>
      </c>
      <c r="C5" s="15" t="s">
        <v>27</v>
      </c>
      <c r="D5" s="16">
        <f t="shared" si="0"/>
        <v>3</v>
      </c>
      <c r="E5" s="16">
        <v>6</v>
      </c>
      <c r="F5" s="15" t="s">
        <v>34</v>
      </c>
      <c r="G5" s="15" t="s">
        <v>35</v>
      </c>
      <c r="H5" s="16">
        <v>15</v>
      </c>
      <c r="I5" s="15" t="s">
        <v>36</v>
      </c>
      <c r="J5" s="15" t="s">
        <v>28</v>
      </c>
      <c r="K5" s="17" t="s">
        <v>37</v>
      </c>
      <c r="L5" s="15" t="s">
        <v>25</v>
      </c>
      <c r="M5" s="15" t="s">
        <v>26</v>
      </c>
      <c r="N5" s="15">
        <v>1729085625562</v>
      </c>
      <c r="O5" s="16">
        <v>3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Kolkata2410</v>
      </c>
    </row>
    <row r="6" spans="1:32" ht="12.5" customHeight="1" x14ac:dyDescent="0.35">
      <c r="A6" s="14" t="s">
        <v>18</v>
      </c>
      <c r="B6" s="14">
        <v>170010676709</v>
      </c>
      <c r="C6" s="15" t="s">
        <v>41</v>
      </c>
      <c r="D6" s="16">
        <f t="shared" si="0"/>
        <v>1</v>
      </c>
      <c r="E6" s="16">
        <v>3</v>
      </c>
      <c r="F6" s="15" t="s">
        <v>20</v>
      </c>
      <c r="G6" s="15" t="s">
        <v>42</v>
      </c>
      <c r="H6" s="16">
        <v>5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1728049486166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170010676709</v>
      </c>
      <c r="C7" s="15" t="s">
        <v>41</v>
      </c>
      <c r="D7" s="16">
        <f t="shared" si="0"/>
        <v>2</v>
      </c>
      <c r="E7" s="16">
        <v>4</v>
      </c>
      <c r="F7" s="15" t="s">
        <v>31</v>
      </c>
      <c r="G7" s="15" t="s">
        <v>45</v>
      </c>
      <c r="H7" s="16">
        <v>2</v>
      </c>
      <c r="I7" s="15" t="s">
        <v>22</v>
      </c>
      <c r="J7" s="15" t="s">
        <v>23</v>
      </c>
      <c r="K7" s="17" t="s">
        <v>33</v>
      </c>
      <c r="L7" s="15" t="s">
        <v>25</v>
      </c>
      <c r="M7" s="15" t="s">
        <v>26</v>
      </c>
      <c r="N7" s="15">
        <v>1728049760620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29" customFormat="1" ht="27.5" customHeight="1" x14ac:dyDescent="0.35">
      <c r="S8" s="30"/>
      <c r="T8" s="31" t="s">
        <v>47</v>
      </c>
      <c r="U8" s="32" t="s">
        <v>48</v>
      </c>
      <c r="V8" s="32" t="s">
        <v>5</v>
      </c>
      <c r="W8" s="32" t="s">
        <v>6</v>
      </c>
      <c r="X8" s="32" t="s">
        <v>49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50</v>
      </c>
      <c r="AE8" s="34"/>
      <c r="AF8" s="35" cm="1">
        <f t="array" ref="AF8:AF10">IF(B2="","",_xlfn.UNIQUE(_xlfn._xlws.FILTER($B$2:$B$2034,$A$2:$A$2034=AF5)))</f>
        <v>170010176809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170010473009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170010676709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2D0A81-8873-4559-A24D-99E4B4671F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2024-10-18T08:30:29Z</dcterms:created>
  <dcterms:modified xsi:type="dcterms:W3CDTF">2024-10-18T08:30:30Z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25d39ae4-dbe1-499e-8221-5091a173d186</vt:lpwstr>
  </property>
  <property fmtid="{D5CDD505-2E9C-101B-9397-08002B2CF9AE}" pid="8" name="MSIP_Label_3741da7a-79c1-417c-b408-16c0bfe99fca_ContentBits">
    <vt:lpwstr>0</vt:lpwstr>
  </property>
</Properties>
</file>