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BE021CA-05DA-4630-B70E-85355B941F29}" xr6:coauthVersionLast="47" xr6:coauthVersionMax="47" xr10:uidLastSave="{00000000-0000-0000-0000-000000000000}"/>
  <bookViews>
    <workbookView xWindow="-110" yWindow="-110" windowWidth="19420" windowHeight="10420" xr2:uid="{B1C8CE03-3A5C-49A0-B50F-6EF9BB97A823}"/>
  </bookViews>
  <sheets>
    <sheet name="Kolkata26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2" i="1"/>
  <c r="D13" i="1" s="1"/>
  <c r="D10" i="1"/>
  <c r="D11" i="1" s="1"/>
  <c r="T9" i="1"/>
  <c r="T9" i="1" a="1"/>
  <c r="D8" i="1"/>
  <c r="D9" i="1" s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<sst xmlns="http://schemas.openxmlformats.org/spreadsheetml/2006/main" count="171" uniqueCount="77">
  <si>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</si>
  <si>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</si>
  <si>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</si>
  <si>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</si>
  <si>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</si>
  <si>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</si>
  <si>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</si>
  <si>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</si>
  <si>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</si>
  <si>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</si>
  <si>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</si>
  <si>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</si>
  <si>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</si>
  <si>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</si>
  <si>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</si>
  <si>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</si>
  <si>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</si>
  <si>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</si>
  <si>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</si>
  <si>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</si>
  <si>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Wipes</t>
  </si>
  <si>
    <t>Yellow Hippo SkinCare Baby Wipes 80 N</t>
  </si>
  <si>
    <t>NA(Others)</t>
  </si>
  <si>
    <t xml:space="preserve">Others                        </t>
  </si>
  <si>
    <t>245.0</t>
  </si>
  <si>
    <t xml:space="preserve"> </t>
  </si>
  <si>
    <t>Yes</t>
  </si>
  <si>
    <t>Baby Lotions</t>
  </si>
  <si>
    <t>Johnson's Baby Milk+Rice Cream 100 G</t>
  </si>
  <si>
    <t>Plastic Tub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</si>
  <si>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</si>
  <si>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</si>
  <si>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Sadiya parween</t>
  </si>
  <si>
    <t>Baby Shampoos /Conditioners</t>
  </si>
  <si>
    <t>Himalaya Herbals Gentle Baby 400 M</t>
  </si>
  <si>
    <t>Pump Bottle</t>
  </si>
  <si>
    <t>Amazon</t>
  </si>
  <si>
    <t>340.0</t>
  </si>
  <si>
    <t>289rs only</t>
  </si>
  <si>
    <t>Disposable Diapers/Nappy Pads</t>
  </si>
  <si>
    <t>Bumtum Baby Pants Small +  + 78</t>
  </si>
  <si>
    <t>1249.0</t>
  </si>
  <si>
    <t>10%0ff</t>
  </si>
  <si>
    <t>Select Member ID</t>
  </si>
  <si>
    <t/>
  </si>
  <si>
    <t>&lt;&lt;-- Click on left cell to select memberID</t>
  </si>
  <si>
    <t>Priyanka das</t>
  </si>
  <si>
    <t>Baby Bar Soaps / Liquid Soaps</t>
  </si>
  <si>
    <t>Johnson's Baby 25 G</t>
  </si>
  <si>
    <t xml:space="preserve">Kirana                        </t>
  </si>
  <si>
    <t>20.0</t>
  </si>
  <si>
    <t>Member Name</t>
  </si>
  <si>
    <t>Mamy Poko Pants Standard Small 1 N</t>
  </si>
  <si>
    <t>10.0</t>
  </si>
  <si>
    <t>MeberID</t>
  </si>
  <si>
    <t>Resham Rahut</t>
  </si>
  <si>
    <t>Baby Powders</t>
  </si>
  <si>
    <t>Himalaya Baby Powder 100 G</t>
  </si>
  <si>
    <t>Plasticbottle (pet)</t>
  </si>
  <si>
    <t>55.0</t>
  </si>
  <si>
    <t>Purchase_ID</t>
  </si>
  <si>
    <t>Purchase Date</t>
  </si>
  <si>
    <t>No. of packs</t>
  </si>
  <si>
    <t>Trip_ID</t>
  </si>
  <si>
    <t>Puja Sharma</t>
  </si>
  <si>
    <t xml:space="preserve">Himalaya Gentle Baby Soap 25 G </t>
  </si>
  <si>
    <t>15.0</t>
  </si>
  <si>
    <t>Radha Sharma</t>
  </si>
  <si>
    <t>kuchi kuchhi +  + 68</t>
  </si>
  <si>
    <t>Online Shopping</t>
  </si>
  <si>
    <t>799.0</t>
  </si>
  <si>
    <t>Himalaya Baby Powder 30 G</t>
  </si>
  <si>
    <t>25.0</t>
  </si>
  <si>
    <t>Puja bhuya</t>
  </si>
  <si>
    <t>Sumana Bera</t>
  </si>
  <si>
    <t>Scalpe expert anti dandruff shampoo +  + 75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</si>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</sst>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A43F44F-9FDE-4600-83FF-D53F4EC9E6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AAD5-6A51-428F-8D9F-316373C6D02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Kolkata2667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170020166809</v>
      </c>
      <c r="C2" s="15" t="s">
        <v>19</v>
      </c>
      <c r="D2" s="16">
        <f t="shared" ref="D2:D16" si="0">IF(B2=B1,1+D1,1)</f>
        <v>1</v>
      </c>
      <c r="E2" s="16">
        <v>8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1728750772467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170020166809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1728899189539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170020272609</v>
      </c>
      <c r="C4" s="15" t="s">
        <v>32</v>
      </c>
      <c r="D4" s="16">
        <f t="shared" si="0"/>
        <v>1</v>
      </c>
      <c r="E4" s="16">
        <v>13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38</v>
      </c>
      <c r="M4" s="15" t="s">
        <v>26</v>
      </c>
      <c r="N4" s="15">
        <v>1728825303639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170020272609</v>
      </c>
      <c r="C5" s="15" t="s">
        <v>32</v>
      </c>
      <c r="D5" s="16">
        <f t="shared" si="0"/>
        <v>2</v>
      </c>
      <c r="E5" s="16">
        <v>13</v>
      </c>
      <c r="F5" s="15" t="s">
        <v>39</v>
      </c>
      <c r="G5" s="15" t="s">
        <v>40</v>
      </c>
      <c r="H5" s="16">
        <v>1</v>
      </c>
      <c r="I5" s="15" t="s">
        <v>22</v>
      </c>
      <c r="J5" s="15" t="s">
        <v>36</v>
      </c>
      <c r="K5" s="17" t="s">
        <v>41</v>
      </c>
      <c r="L5" s="15" t="s">
        <v>42</v>
      </c>
      <c r="M5" s="15" t="s">
        <v>26</v>
      </c>
      <c r="N5" s="15">
        <v>1728825303639</v>
      </c>
      <c r="O5" s="16">
        <v>1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Kolkata2667</v>
      </c>
    </row>
    <row r="6" spans="1:32" ht="12.5" customHeight="1" x14ac:dyDescent="0.35">
      <c r="A6" s="14" t="s">
        <v>18</v>
      </c>
      <c r="B6" s="14">
        <v>170020374009</v>
      </c>
      <c r="C6" s="15" t="s">
        <v>46</v>
      </c>
      <c r="D6" s="16">
        <f t="shared" si="0"/>
        <v>1</v>
      </c>
      <c r="E6" s="16">
        <v>10</v>
      </c>
      <c r="F6" s="15" t="s">
        <v>47</v>
      </c>
      <c r="G6" s="15" t="s">
        <v>48</v>
      </c>
      <c r="H6" s="16">
        <v>1</v>
      </c>
      <c r="I6" s="15" t="s">
        <v>22</v>
      </c>
      <c r="J6" s="15" t="s">
        <v>49</v>
      </c>
      <c r="K6" s="17" t="s">
        <v>50</v>
      </c>
      <c r="L6" s="15" t="s">
        <v>25</v>
      </c>
      <c r="M6" s="15" t="s">
        <v>26</v>
      </c>
      <c r="N6" s="15">
        <v>1729054158540</v>
      </c>
      <c r="O6" s="16">
        <v>1</v>
      </c>
      <c r="P6" s="15">
        <v>2</v>
      </c>
      <c r="S6" s="21"/>
      <c r="T6" s="22" t="s">
        <v>51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170020374009</v>
      </c>
      <c r="C7" s="15" t="s">
        <v>46</v>
      </c>
      <c r="D7" s="16">
        <f t="shared" si="0"/>
        <v>2</v>
      </c>
      <c r="E7" s="16">
        <v>10</v>
      </c>
      <c r="F7" s="15" t="s">
        <v>39</v>
      </c>
      <c r="G7" s="15" t="s">
        <v>52</v>
      </c>
      <c r="H7" s="16">
        <v>5</v>
      </c>
      <c r="I7" s="15" t="s">
        <v>22</v>
      </c>
      <c r="J7" s="15" t="s">
        <v>49</v>
      </c>
      <c r="K7" s="17" t="s">
        <v>53</v>
      </c>
      <c r="L7" s="15" t="s">
        <v>25</v>
      </c>
      <c r="M7" s="15" t="s">
        <v>26</v>
      </c>
      <c r="N7" s="15">
        <v>1728556918401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170020465109</v>
      </c>
      <c r="C8" s="30" t="s">
        <v>55</v>
      </c>
      <c r="D8" s="31">
        <f t="shared" si="0"/>
        <v>1</v>
      </c>
      <c r="E8" s="31">
        <v>10</v>
      </c>
      <c r="F8" s="30" t="s">
        <v>56</v>
      </c>
      <c r="G8" s="30" t="s">
        <v>57</v>
      </c>
      <c r="H8" s="31">
        <v>1</v>
      </c>
      <c r="I8" s="30" t="s">
        <v>58</v>
      </c>
      <c r="J8" s="30" t="s">
        <v>23</v>
      </c>
      <c r="K8" s="32" t="s">
        <v>59</v>
      </c>
      <c r="L8" s="30" t="s">
        <v>25</v>
      </c>
      <c r="M8" s="30" t="s">
        <v>26</v>
      </c>
      <c r="N8" s="30">
        <v>1729168859006</v>
      </c>
      <c r="O8" s="31">
        <v>2</v>
      </c>
      <c r="P8" s="30">
        <v>2</v>
      </c>
      <c r="S8" s="34"/>
      <c r="T8" s="35" t="s">
        <v>60</v>
      </c>
      <c r="U8" s="36" t="s">
        <v>61</v>
      </c>
      <c r="V8" s="36" t="s">
        <v>5</v>
      </c>
      <c r="W8" s="36" t="s">
        <v>6</v>
      </c>
      <c r="X8" s="36" t="s">
        <v>62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63</v>
      </c>
      <c r="AE8" s="38"/>
      <c r="AF8" s="39" cm="1">
        <f t="array" ref="AF8:AF15">IF(B2="","",_xlfn.UNIQUE(_xlfn._xlws.FILTER($B$2:$B$2034,$A$2:$A$2034=AF5)))</f>
        <v>170020166809</v>
      </c>
    </row>
    <row r="9" spans="1:32" ht="12.5" customHeight="1" x14ac:dyDescent="0.35">
      <c r="A9" s="14" t="s">
        <v>18</v>
      </c>
      <c r="B9" s="14">
        <v>170020465109</v>
      </c>
      <c r="C9" s="15" t="s">
        <v>55</v>
      </c>
      <c r="D9" s="16">
        <f t="shared" si="0"/>
        <v>2</v>
      </c>
      <c r="E9" s="16">
        <v>16</v>
      </c>
      <c r="F9" s="15" t="s">
        <v>39</v>
      </c>
      <c r="G9" s="15" t="s">
        <v>52</v>
      </c>
      <c r="H9" s="16">
        <v>2</v>
      </c>
      <c r="I9" s="15" t="s">
        <v>22</v>
      </c>
      <c r="J9" s="15" t="s">
        <v>49</v>
      </c>
      <c r="K9" s="17" t="s">
        <v>53</v>
      </c>
      <c r="L9" s="15" t="s">
        <v>25</v>
      </c>
      <c r="M9" s="15" t="s">
        <v>26</v>
      </c>
      <c r="N9" s="15">
        <v>1729168859006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170020272609</v>
      </c>
    </row>
    <row r="10" spans="1:32" ht="12.5" customHeight="1" x14ac:dyDescent="0.35">
      <c r="A10" s="14" t="s">
        <v>18</v>
      </c>
      <c r="B10" s="14">
        <v>170020566909</v>
      </c>
      <c r="C10" s="15" t="s">
        <v>64</v>
      </c>
      <c r="D10" s="16">
        <f t="shared" si="0"/>
        <v>1</v>
      </c>
      <c r="E10" s="16">
        <v>13</v>
      </c>
      <c r="F10" s="15" t="s">
        <v>47</v>
      </c>
      <c r="G10" s="15" t="s">
        <v>65</v>
      </c>
      <c r="H10" s="16">
        <v>1</v>
      </c>
      <c r="I10" s="15" t="s">
        <v>22</v>
      </c>
      <c r="J10" s="15" t="s">
        <v>49</v>
      </c>
      <c r="K10" s="17" t="s">
        <v>66</v>
      </c>
      <c r="L10" s="15" t="s">
        <v>25</v>
      </c>
      <c r="M10" s="15" t="s">
        <v>26</v>
      </c>
      <c r="N10" s="15">
        <v>1729169472166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170020374009</v>
      </c>
    </row>
    <row r="11" spans="1:32" ht="12.5" customHeight="1" x14ac:dyDescent="0.35">
      <c r="A11" s="14" t="s">
        <v>18</v>
      </c>
      <c r="B11" s="14">
        <v>170020566909</v>
      </c>
      <c r="C11" s="15" t="s">
        <v>64</v>
      </c>
      <c r="D11" s="16">
        <f t="shared" si="0"/>
        <v>2</v>
      </c>
      <c r="E11" s="16">
        <v>13</v>
      </c>
      <c r="F11" s="15" t="s">
        <v>39</v>
      </c>
      <c r="G11" s="15" t="s">
        <v>52</v>
      </c>
      <c r="H11" s="16">
        <v>2</v>
      </c>
      <c r="I11" s="15" t="s">
        <v>22</v>
      </c>
      <c r="J11" s="15" t="s">
        <v>49</v>
      </c>
      <c r="K11" s="17" t="s">
        <v>53</v>
      </c>
      <c r="L11" s="15" t="s">
        <v>25</v>
      </c>
      <c r="M11" s="15" t="s">
        <v>26</v>
      </c>
      <c r="N11" s="15">
        <v>1729169472166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170020465109</v>
      </c>
    </row>
    <row r="12" spans="1:32" ht="12.5" customHeight="1" x14ac:dyDescent="0.35">
      <c r="A12" s="14" t="s">
        <v>18</v>
      </c>
      <c r="B12" s="14">
        <v>170020573609</v>
      </c>
      <c r="C12" s="15" t="s">
        <v>67</v>
      </c>
      <c r="D12" s="16">
        <f t="shared" si="0"/>
        <v>1</v>
      </c>
      <c r="E12" s="16">
        <v>10</v>
      </c>
      <c r="F12" s="15" t="s">
        <v>39</v>
      </c>
      <c r="G12" s="15" t="s">
        <v>68</v>
      </c>
      <c r="H12" s="16">
        <v>1</v>
      </c>
      <c r="I12" s="15" t="s">
        <v>22</v>
      </c>
      <c r="J12" s="15" t="s">
        <v>69</v>
      </c>
      <c r="K12" s="17" t="s">
        <v>70</v>
      </c>
      <c r="L12" s="15" t="s">
        <v>25</v>
      </c>
      <c r="M12" s="15" t="s">
        <v>26</v>
      </c>
      <c r="N12" s="15">
        <v>1729169645063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170020566909</v>
      </c>
    </row>
    <row r="13" spans="1:32" ht="12.5" customHeight="1" x14ac:dyDescent="0.35">
      <c r="A13" s="14" t="s">
        <v>18</v>
      </c>
      <c r="B13" s="14">
        <v>170020573609</v>
      </c>
      <c r="C13" s="15" t="s">
        <v>67</v>
      </c>
      <c r="D13" s="16">
        <f t="shared" si="0"/>
        <v>2</v>
      </c>
      <c r="E13" s="16">
        <v>15</v>
      </c>
      <c r="F13" s="15" t="s">
        <v>56</v>
      </c>
      <c r="G13" s="15" t="s">
        <v>71</v>
      </c>
      <c r="H13" s="16">
        <v>1</v>
      </c>
      <c r="I13" s="15" t="s">
        <v>58</v>
      </c>
      <c r="J13" s="15" t="s">
        <v>49</v>
      </c>
      <c r="K13" s="17" t="s">
        <v>72</v>
      </c>
      <c r="L13" s="15" t="s">
        <v>25</v>
      </c>
      <c r="M13" s="15" t="s">
        <v>26</v>
      </c>
      <c r="N13" s="15">
        <v>1729169645063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170020573609</v>
      </c>
    </row>
    <row r="14" spans="1:32" ht="12.5" customHeight="1" x14ac:dyDescent="0.35">
      <c r="A14" s="14" t="s">
        <v>18</v>
      </c>
      <c r="B14" s="14">
        <v>170020667209</v>
      </c>
      <c r="C14" s="15" t="s">
        <v>73</v>
      </c>
      <c r="D14" s="16">
        <f t="shared" si="0"/>
        <v>1</v>
      </c>
      <c r="E14" s="16">
        <v>15</v>
      </c>
      <c r="F14" s="15" t="s">
        <v>47</v>
      </c>
      <c r="G14" s="15" t="s">
        <v>48</v>
      </c>
      <c r="H14" s="16">
        <v>1</v>
      </c>
      <c r="I14" s="15" t="s">
        <v>22</v>
      </c>
      <c r="J14" s="15" t="s">
        <v>49</v>
      </c>
      <c r="K14" s="17" t="s">
        <v>50</v>
      </c>
      <c r="L14" s="15" t="s">
        <v>25</v>
      </c>
      <c r="M14" s="15" t="s">
        <v>26</v>
      </c>
      <c r="N14" s="15">
        <v>1729053830902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170020667209</v>
      </c>
    </row>
    <row r="15" spans="1:32" ht="12.5" customHeight="1" x14ac:dyDescent="0.35">
      <c r="A15" s="14" t="s">
        <v>18</v>
      </c>
      <c r="B15" s="14">
        <v>170020667209</v>
      </c>
      <c r="C15" s="15" t="s">
        <v>73</v>
      </c>
      <c r="D15" s="16">
        <f t="shared" si="0"/>
        <v>2</v>
      </c>
      <c r="E15" s="16">
        <v>15</v>
      </c>
      <c r="F15" s="15" t="s">
        <v>39</v>
      </c>
      <c r="G15" s="15" t="s">
        <v>52</v>
      </c>
      <c r="H15" s="16">
        <v>5</v>
      </c>
      <c r="I15" s="15" t="s">
        <v>22</v>
      </c>
      <c r="J15" s="15" t="s">
        <v>49</v>
      </c>
      <c r="K15" s="17" t="s">
        <v>53</v>
      </c>
      <c r="L15" s="15" t="s">
        <v>25</v>
      </c>
      <c r="M15" s="15" t="s">
        <v>26</v>
      </c>
      <c r="N15" s="15">
        <v>1729053830902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170020769209</v>
      </c>
    </row>
    <row r="16" spans="1:32" ht="12.5" customHeight="1" x14ac:dyDescent="0.35">
      <c r="A16" s="14" t="s">
        <v>18</v>
      </c>
      <c r="B16" s="14">
        <v>170020769209</v>
      </c>
      <c r="C16" s="15" t="s">
        <v>74</v>
      </c>
      <c r="D16" s="16">
        <f t="shared" si="0"/>
        <v>1</v>
      </c>
      <c r="E16" s="16">
        <v>14</v>
      </c>
      <c r="F16" s="15" t="s">
        <v>33</v>
      </c>
      <c r="G16" s="15" t="s">
        <v>75</v>
      </c>
      <c r="H16" s="16">
        <v>1</v>
      </c>
      <c r="I16" s="15" t="s">
        <v>35</v>
      </c>
      <c r="J16" s="15" t="s">
        <v>23</v>
      </c>
      <c r="K16" s="17" t="s">
        <v>76</v>
      </c>
      <c r="L16" s="15" t="s">
        <v>25</v>
      </c>
      <c r="M16" s="15" t="s">
        <v>26</v>
      </c>
      <c r="N16" s="15">
        <v>1728904359502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4A0005-C21B-4AD1-9980-81A6E6AE24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2024-10-18T08:30:34Z</dcterms:created>
  <dcterms:modified xsi:type="dcterms:W3CDTF">2024-10-18T08:30:35Z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8d65938a-7c3c-4002-adf2-f31b02af2ed6</vt:lpwstr>
  </property>
  <property fmtid="{D5CDD505-2E9C-101B-9397-08002B2CF9AE}" pid="8" name="MSIP_Label_3741da7a-79c1-417c-b408-16c0bfe99fca_ContentBits">
    <vt:lpwstr>0</vt:lpwstr>
  </property>
</Properties>
</file>