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A2E5FF4-2BF0-4184-8E60-3D71EE746AAE}" xr6:coauthVersionLast="47" xr6:coauthVersionMax="47" xr10:uidLastSave="{00000000-0000-0000-0000-000000000000}"/>
  <bookViews>
    <workbookView xWindow="-110" yWindow="-110" windowWidth="19420" windowHeight="10420" xr2:uid="{AE0B47B6-D0A3-4223-BD69-AFCC5E88BB93}"/>
  </bookViews>
  <sheets>
    <sheet name="Kolkata31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4" i="1"/>
  <c r="D13" i="1"/>
  <c r="D10" i="1"/>
  <c r="D11" i="1" s="1"/>
  <c r="D12" i="1" s="1"/>
  <c r="T9" i="1" a="1"/>
  <c r="T9" i="1" s="1"/>
  <c r="V6" i="1"/>
  <c r="AF5" i="1"/>
  <c r="AF8" i="1" s="1" a="1"/>
  <c r="AF8" i="1" s="1"/>
  <c r="D3" i="1"/>
  <c r="D4" i="1" s="1"/>
  <c r="D5" i="1" s="1"/>
  <c r="D6" i="1" s="1"/>
  <c r="D7" i="1" s="1"/>
  <c r="D8" i="1" s="1"/>
  <c r="D9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<sst xmlns="http://schemas.openxmlformats.org/spreadsheetml/2006/main" count="180" uniqueCount="75">
  <si>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</si>
  <si>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</si>
  <si>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</si>
  <si>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</si>
  <si>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</si>
  <si>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</si>
  <si>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</si>
  <si>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</si>
  <si>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</si>
  <si>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</si>
  <si>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</si>
  <si>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</si>
  <si>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</si>
  <si>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</si>
  <si>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</si>
  <si>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</si>
  <si>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</si>
  <si>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</si>
  <si>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Kolkata3193</t>
  </si>
  <si>
    <t>Rumpa Bhandari</t>
  </si>
  <si>
    <t>Infant Milk Powder</t>
  </si>
  <si>
    <t>Lactogen Pro 1 400 G</t>
  </si>
  <si>
    <t>Carton Box</t>
  </si>
  <si>
    <t>Apollo Pharmacy</t>
  </si>
  <si>
    <t>485.0</t>
  </si>
  <si>
    <t xml:space="preserve"> </t>
  </si>
  <si>
    <t>Yes</t>
  </si>
  <si>
    <t>Sunita Hazra</t>
  </si>
  <si>
    <t>Disposable Diapers/Nappy Pads</t>
  </si>
  <si>
    <t>Pampers All-Round Protection S 4-8kg 7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</si>
  <si>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</si>
  <si>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</si>
  <si>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</si>
  <si>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</si>
  <si>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Pampers All-Round Protection S 4-8kg 2 N</t>
  </si>
  <si>
    <t>22.0</t>
  </si>
  <si>
    <t>Baby Wipes</t>
  </si>
  <si>
    <t>LuvLap Moist. Aloe BabyWipes 72 N</t>
  </si>
  <si>
    <t>100.0</t>
  </si>
  <si>
    <t>Select Member ID</t>
  </si>
  <si>
    <t/>
  </si>
  <si>
    <t>&lt;&lt;-- Click on left cell to select memberID</t>
  </si>
  <si>
    <t>Pampers Happy SkinPants Small Aloe Vera Lotion( 4-8kg) 10 N</t>
  </si>
  <si>
    <t>Member Name</t>
  </si>
  <si>
    <t>Lactogen Pro 2 Carton     Pro 2 400 G</t>
  </si>
  <si>
    <t>MeberID</t>
  </si>
  <si>
    <t>Novel Babio Baby Wet Wipe 80 N</t>
  </si>
  <si>
    <t>195.0</t>
  </si>
  <si>
    <t>Purchase_ID</t>
  </si>
  <si>
    <t>Purchase Date</t>
  </si>
  <si>
    <t>No. of packs</t>
  </si>
  <si>
    <t>Trip_ID</t>
  </si>
  <si>
    <t>Arpita Dutta</t>
  </si>
  <si>
    <t>Apollo Baby Wipes +  + 40</t>
  </si>
  <si>
    <t>Nan Pro 3 After 12 Months 400 G</t>
  </si>
  <si>
    <t>825.0</t>
  </si>
  <si>
    <t>Srabani Ghosh</t>
  </si>
  <si>
    <t>Similac Stage 2 6-24 Months 400 G</t>
  </si>
  <si>
    <t>600.0</t>
  </si>
  <si>
    <t>Subhra Kumar</t>
  </si>
  <si>
    <t>Baby Powders</t>
  </si>
  <si>
    <t>Johnson's Baby Powder 100 G</t>
  </si>
  <si>
    <t>Plastic Jar</t>
  </si>
  <si>
    <t>Jio Mart</t>
  </si>
  <si>
    <t>115.0</t>
  </si>
  <si>
    <t>a</t>
  </si>
  <si>
    <t>Sampa Sardar</t>
  </si>
  <si>
    <t>Little's Soft cleansing Wipes 80 N</t>
  </si>
  <si>
    <t xml:space="preserve">Zepto   </t>
  </si>
  <si>
    <t>190.0</t>
  </si>
  <si>
    <t>Huggies Wonder Pants Bubblebed XL (12-17kg) 56 N</t>
  </si>
  <si>
    <t>1399.0</t>
  </si>
  <si>
    <t>Baby Cereals</t>
  </si>
  <si>
    <t>Cerelac Multigrain &amp; Fruit Stage 4 12 Months+ 300 G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</si>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</sst>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D7B98AC-BE70-42A8-A592-8FEB0F78C2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B9AE-E100-4876-A76B-F4166EBBC83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Kolkata3193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170010250009</v>
      </c>
      <c r="C2" s="15" t="s">
        <v>19</v>
      </c>
      <c r="D2" s="16">
        <f t="shared" ref="D2:D17" si="0">IF(B2=B1,1+D1,1)</f>
        <v>1</v>
      </c>
      <c r="E2" s="16">
        <v>17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1729171591859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170010359109</v>
      </c>
      <c r="C3" s="15" t="s">
        <v>27</v>
      </c>
      <c r="D3" s="16">
        <f t="shared" si="0"/>
        <v>1</v>
      </c>
      <c r="E3" s="16">
        <v>24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1727220082122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170010359109</v>
      </c>
      <c r="C4" s="15" t="s">
        <v>27</v>
      </c>
      <c r="D4" s="16">
        <f t="shared" si="0"/>
        <v>2</v>
      </c>
      <c r="E4" s="16">
        <v>26</v>
      </c>
      <c r="F4" s="15" t="s">
        <v>28</v>
      </c>
      <c r="G4" s="15" t="s">
        <v>34</v>
      </c>
      <c r="H4" s="16">
        <v>1</v>
      </c>
      <c r="I4" s="15" t="s">
        <v>30</v>
      </c>
      <c r="J4" s="15" t="s">
        <v>31</v>
      </c>
      <c r="K4" s="17" t="s">
        <v>35</v>
      </c>
      <c r="L4" s="15" t="s">
        <v>25</v>
      </c>
      <c r="M4" s="15" t="s">
        <v>26</v>
      </c>
      <c r="N4" s="15">
        <v>1727366578971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170010359109</v>
      </c>
      <c r="C5" s="15" t="s">
        <v>27</v>
      </c>
      <c r="D5" s="16">
        <f t="shared" si="0"/>
        <v>3</v>
      </c>
      <c r="E5" s="16">
        <v>28</v>
      </c>
      <c r="F5" s="15" t="s">
        <v>36</v>
      </c>
      <c r="G5" s="15" t="s">
        <v>37</v>
      </c>
      <c r="H5" s="16">
        <v>1</v>
      </c>
      <c r="I5" s="15" t="s">
        <v>30</v>
      </c>
      <c r="J5" s="15" t="s">
        <v>31</v>
      </c>
      <c r="K5" s="17" t="s">
        <v>38</v>
      </c>
      <c r="L5" s="15" t="s">
        <v>25</v>
      </c>
      <c r="M5" s="15" t="s">
        <v>26</v>
      </c>
      <c r="N5" s="15">
        <v>1727507411135</v>
      </c>
      <c r="O5" s="16">
        <v>1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Kolkata3193</v>
      </c>
    </row>
    <row r="6" spans="1:32" ht="12.5" customHeight="1" x14ac:dyDescent="0.35">
      <c r="A6" s="14" t="s">
        <v>18</v>
      </c>
      <c r="B6" s="14">
        <v>170010359109</v>
      </c>
      <c r="C6" s="15" t="s">
        <v>27</v>
      </c>
      <c r="D6" s="16">
        <f t="shared" si="0"/>
        <v>4</v>
      </c>
      <c r="E6" s="16">
        <v>7</v>
      </c>
      <c r="F6" s="15" t="s">
        <v>28</v>
      </c>
      <c r="G6" s="15" t="s">
        <v>42</v>
      </c>
      <c r="H6" s="16">
        <v>2</v>
      </c>
      <c r="I6" s="15" t="s">
        <v>30</v>
      </c>
      <c r="J6" s="15" t="s">
        <v>31</v>
      </c>
      <c r="K6" s="17" t="s">
        <v>32</v>
      </c>
      <c r="L6" s="15" t="s">
        <v>25</v>
      </c>
      <c r="M6" s="15" t="s">
        <v>26</v>
      </c>
      <c r="N6" s="15">
        <v>1728312184787</v>
      </c>
      <c r="O6" s="16">
        <v>1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170010359109</v>
      </c>
      <c r="C7" s="15" t="s">
        <v>27</v>
      </c>
      <c r="D7" s="16">
        <f t="shared" si="0"/>
        <v>5</v>
      </c>
      <c r="E7" s="16">
        <v>7</v>
      </c>
      <c r="F7" s="15" t="s">
        <v>20</v>
      </c>
      <c r="G7" s="15" t="s">
        <v>44</v>
      </c>
      <c r="H7" s="16">
        <v>1</v>
      </c>
      <c r="I7" s="15" t="s">
        <v>22</v>
      </c>
      <c r="J7" s="15" t="s">
        <v>31</v>
      </c>
      <c r="K7" s="17" t="s">
        <v>24</v>
      </c>
      <c r="L7" s="15" t="s">
        <v>25</v>
      </c>
      <c r="M7" s="15" t="s">
        <v>26</v>
      </c>
      <c r="N7" s="15">
        <v>1728312184787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170010359109</v>
      </c>
      <c r="C8" s="30" t="s">
        <v>27</v>
      </c>
      <c r="D8" s="31">
        <f t="shared" si="0"/>
        <v>6</v>
      </c>
      <c r="E8" s="31">
        <v>16</v>
      </c>
      <c r="F8" s="30" t="s">
        <v>36</v>
      </c>
      <c r="G8" s="30" t="s">
        <v>46</v>
      </c>
      <c r="H8" s="31">
        <v>1</v>
      </c>
      <c r="I8" s="30" t="s">
        <v>30</v>
      </c>
      <c r="J8" s="30" t="s">
        <v>31</v>
      </c>
      <c r="K8" s="32" t="s">
        <v>47</v>
      </c>
      <c r="L8" s="30" t="s">
        <v>25</v>
      </c>
      <c r="M8" s="30" t="s">
        <v>26</v>
      </c>
      <c r="N8" s="30">
        <v>1729175934298</v>
      </c>
      <c r="O8" s="31">
        <v>1</v>
      </c>
      <c r="P8" s="30">
        <v>2</v>
      </c>
      <c r="S8" s="34"/>
      <c r="T8" s="35" t="s">
        <v>48</v>
      </c>
      <c r="U8" s="36" t="s">
        <v>49</v>
      </c>
      <c r="V8" s="36" t="s">
        <v>5</v>
      </c>
      <c r="W8" s="36" t="s">
        <v>6</v>
      </c>
      <c r="X8" s="36" t="s">
        <v>50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51</v>
      </c>
      <c r="AE8" s="38"/>
      <c r="AF8" s="39" cm="1">
        <f t="array" ref="AF8:AF13">IF(B2="","",_xlfn.UNIQUE(_xlfn._xlws.FILTER($B$2:$B$2034,$A$2:$A$2034=AF5)))</f>
        <v>170010250009</v>
      </c>
    </row>
    <row r="9" spans="1:32" ht="12.5" customHeight="1" x14ac:dyDescent="0.35">
      <c r="A9" s="14" t="s">
        <v>18</v>
      </c>
      <c r="B9" s="14">
        <v>170010359109</v>
      </c>
      <c r="C9" s="15" t="s">
        <v>27</v>
      </c>
      <c r="D9" s="16">
        <f t="shared" si="0"/>
        <v>7</v>
      </c>
      <c r="E9" s="16">
        <v>17</v>
      </c>
      <c r="F9" s="15" t="s">
        <v>20</v>
      </c>
      <c r="G9" s="15" t="s">
        <v>44</v>
      </c>
      <c r="H9" s="16">
        <v>1</v>
      </c>
      <c r="I9" s="15" t="s">
        <v>22</v>
      </c>
      <c r="J9" s="15" t="s">
        <v>31</v>
      </c>
      <c r="K9" s="17" t="s">
        <v>24</v>
      </c>
      <c r="L9" s="15" t="s">
        <v>25</v>
      </c>
      <c r="M9" s="15" t="s">
        <v>26</v>
      </c>
      <c r="N9" s="15">
        <v>1729175934298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170010359109</v>
      </c>
    </row>
    <row r="10" spans="1:32" ht="12.5" customHeight="1" x14ac:dyDescent="0.35">
      <c r="A10" s="14" t="s">
        <v>18</v>
      </c>
      <c r="B10" s="14">
        <v>170010479709</v>
      </c>
      <c r="C10" s="15" t="s">
        <v>52</v>
      </c>
      <c r="D10" s="16">
        <f t="shared" si="0"/>
        <v>1</v>
      </c>
      <c r="E10" s="16">
        <v>29</v>
      </c>
      <c r="F10" s="15" t="s">
        <v>36</v>
      </c>
      <c r="G10" s="15" t="s">
        <v>53</v>
      </c>
      <c r="H10" s="16">
        <v>1</v>
      </c>
      <c r="I10" s="15" t="s">
        <v>30</v>
      </c>
      <c r="J10" s="15" t="s">
        <v>31</v>
      </c>
      <c r="K10" s="17" t="s">
        <v>38</v>
      </c>
      <c r="L10" s="15" t="s">
        <v>25</v>
      </c>
      <c r="M10" s="15" t="s">
        <v>26</v>
      </c>
      <c r="N10" s="15">
        <v>1727623027088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170010479709</v>
      </c>
    </row>
    <row r="11" spans="1:32" ht="12.5" customHeight="1" x14ac:dyDescent="0.35">
      <c r="A11" s="14" t="s">
        <v>18</v>
      </c>
      <c r="B11" s="14">
        <v>170010479709</v>
      </c>
      <c r="C11" s="15" t="s">
        <v>52</v>
      </c>
      <c r="D11" s="16">
        <f t="shared" si="0"/>
        <v>2</v>
      </c>
      <c r="E11" s="16">
        <v>29</v>
      </c>
      <c r="F11" s="15" t="s">
        <v>20</v>
      </c>
      <c r="G11" s="15" t="s">
        <v>54</v>
      </c>
      <c r="H11" s="16">
        <v>2</v>
      </c>
      <c r="I11" s="15" t="s">
        <v>22</v>
      </c>
      <c r="J11" s="15" t="s">
        <v>23</v>
      </c>
      <c r="K11" s="17" t="s">
        <v>55</v>
      </c>
      <c r="L11" s="15" t="s">
        <v>25</v>
      </c>
      <c r="M11" s="15" t="s">
        <v>26</v>
      </c>
      <c r="N11" s="15">
        <v>1727623027088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170010581209</v>
      </c>
    </row>
    <row r="12" spans="1:32" ht="12.5" customHeight="1" x14ac:dyDescent="0.35">
      <c r="A12" s="14" t="s">
        <v>18</v>
      </c>
      <c r="B12" s="14">
        <v>170010479709</v>
      </c>
      <c r="C12" s="15" t="s">
        <v>52</v>
      </c>
      <c r="D12" s="16">
        <f t="shared" si="0"/>
        <v>3</v>
      </c>
      <c r="E12" s="16">
        <v>11</v>
      </c>
      <c r="F12" s="15" t="s">
        <v>20</v>
      </c>
      <c r="G12" s="15" t="s">
        <v>54</v>
      </c>
      <c r="H12" s="16">
        <v>2</v>
      </c>
      <c r="I12" s="15" t="s">
        <v>22</v>
      </c>
      <c r="J12" s="15" t="s">
        <v>23</v>
      </c>
      <c r="K12" s="17" t="s">
        <v>55</v>
      </c>
      <c r="L12" s="15" t="s">
        <v>25</v>
      </c>
      <c r="M12" s="15" t="s">
        <v>26</v>
      </c>
      <c r="N12" s="15">
        <v>1728640499396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170010581309</v>
      </c>
    </row>
    <row r="13" spans="1:32" ht="12.5" customHeight="1" x14ac:dyDescent="0.35">
      <c r="A13" s="14" t="s">
        <v>18</v>
      </c>
      <c r="B13" s="14">
        <v>170010581209</v>
      </c>
      <c r="C13" s="15" t="s">
        <v>56</v>
      </c>
      <c r="D13" s="16">
        <f t="shared" si="0"/>
        <v>1</v>
      </c>
      <c r="E13" s="16">
        <v>3</v>
      </c>
      <c r="F13" s="15" t="s">
        <v>20</v>
      </c>
      <c r="G13" s="15" t="s">
        <v>57</v>
      </c>
      <c r="H13" s="16">
        <v>2</v>
      </c>
      <c r="I13" s="15" t="s">
        <v>22</v>
      </c>
      <c r="J13" s="15" t="s">
        <v>31</v>
      </c>
      <c r="K13" s="17" t="s">
        <v>58</v>
      </c>
      <c r="L13" s="15" t="s">
        <v>25</v>
      </c>
      <c r="M13" s="15" t="s">
        <v>26</v>
      </c>
      <c r="N13" s="15">
        <v>1727967185228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170010682509</v>
      </c>
    </row>
    <row r="14" spans="1:32" ht="12.5" customHeight="1" x14ac:dyDescent="0.35">
      <c r="A14" s="14" t="s">
        <v>18</v>
      </c>
      <c r="B14" s="14">
        <v>170010581309</v>
      </c>
      <c r="C14" s="15" t="s">
        <v>59</v>
      </c>
      <c r="D14" s="16">
        <f t="shared" si="0"/>
        <v>1</v>
      </c>
      <c r="E14" s="16">
        <v>14</v>
      </c>
      <c r="F14" s="15" t="s">
        <v>60</v>
      </c>
      <c r="G14" s="15" t="s">
        <v>61</v>
      </c>
      <c r="H14" s="16">
        <v>1</v>
      </c>
      <c r="I14" s="15" t="s">
        <v>62</v>
      </c>
      <c r="J14" s="15" t="s">
        <v>63</v>
      </c>
      <c r="K14" s="17" t="s">
        <v>64</v>
      </c>
      <c r="L14" s="15" t="s">
        <v>65</v>
      </c>
      <c r="M14" s="15" t="s">
        <v>26</v>
      </c>
      <c r="N14" s="15">
        <v>1728887952243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170010682509</v>
      </c>
      <c r="C15" s="15" t="s">
        <v>66</v>
      </c>
      <c r="D15" s="16">
        <f t="shared" si="0"/>
        <v>1</v>
      </c>
      <c r="E15" s="16">
        <v>16</v>
      </c>
      <c r="F15" s="15" t="s">
        <v>36</v>
      </c>
      <c r="G15" s="15" t="s">
        <v>67</v>
      </c>
      <c r="H15" s="16">
        <v>1</v>
      </c>
      <c r="I15" s="15" t="s">
        <v>30</v>
      </c>
      <c r="J15" s="15" t="s">
        <v>68</v>
      </c>
      <c r="K15" s="17" t="s">
        <v>69</v>
      </c>
      <c r="L15" s="15" t="s">
        <v>25</v>
      </c>
      <c r="M15" s="15" t="s">
        <v>26</v>
      </c>
      <c r="N15" s="15">
        <v>1729163510765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170010682509</v>
      </c>
      <c r="C16" s="15" t="s">
        <v>66</v>
      </c>
      <c r="D16" s="16">
        <f t="shared" si="0"/>
        <v>2</v>
      </c>
      <c r="E16" s="16">
        <v>16</v>
      </c>
      <c r="F16" s="15" t="s">
        <v>28</v>
      </c>
      <c r="G16" s="15" t="s">
        <v>70</v>
      </c>
      <c r="H16" s="16">
        <v>1</v>
      </c>
      <c r="I16" s="15" t="s">
        <v>30</v>
      </c>
      <c r="J16" s="15" t="s">
        <v>68</v>
      </c>
      <c r="K16" s="17" t="s">
        <v>71</v>
      </c>
      <c r="L16" s="15" t="s">
        <v>25</v>
      </c>
      <c r="M16" s="15" t="s">
        <v>26</v>
      </c>
      <c r="N16" s="15">
        <v>1729163510765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170010682509</v>
      </c>
      <c r="C17" s="15" t="s">
        <v>66</v>
      </c>
      <c r="D17" s="16">
        <f t="shared" si="0"/>
        <v>3</v>
      </c>
      <c r="E17" s="16">
        <v>17</v>
      </c>
      <c r="F17" s="15" t="s">
        <v>72</v>
      </c>
      <c r="G17" s="15" t="s">
        <v>73</v>
      </c>
      <c r="H17" s="16">
        <v>2</v>
      </c>
      <c r="I17" s="15" t="s">
        <v>22</v>
      </c>
      <c r="J17" s="15" t="s">
        <v>31</v>
      </c>
      <c r="K17" s="17" t="s">
        <v>74</v>
      </c>
      <c r="L17" s="15" t="s">
        <v>25</v>
      </c>
      <c r="M17" s="15" t="s">
        <v>26</v>
      </c>
      <c r="N17" s="15">
        <v>1729163510765</v>
      </c>
      <c r="O17" s="16">
        <v>3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895725-26FE-4BD2-B631-431B8B1E66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2024-10-18T08:30:43Z</dcterms:created>
  <dcterms:modified xsi:type="dcterms:W3CDTF">2024-10-18T08:30:43Z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d816abf1-d673-4d00-9bd7-2aacfd4047f3</vt:lpwstr>
  </property>
  <property fmtid="{D5CDD505-2E9C-101B-9397-08002B2CF9AE}" pid="8" name="MSIP_Label_3741da7a-79c1-417c-b408-16c0bfe99fca_ContentBits">
    <vt:lpwstr>0</vt:lpwstr>
  </property>
</Properties>
</file>