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52262E3-B77F-4FE8-A85C-799A54415F22}" xr6:coauthVersionLast="47" xr6:coauthVersionMax="47" xr10:uidLastSave="{00000000-0000-0000-0000-000000000000}"/>
  <bookViews>
    <workbookView xWindow="-110" yWindow="-110" windowWidth="19420" windowHeight="10420" xr2:uid="{E9662AAA-B974-4F75-A3F0-F138D7D4C759}"/>
  </bookViews>
  <sheets>
    <sheet name="Kolkata319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D4" i="1" s="1"/>
  <c r="D5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<sst xmlns="http://schemas.openxmlformats.org/spreadsheetml/2006/main" count="72" uniqueCount="47">
  <si>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</si>
  <si>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</si>
  <si>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</si>
  <si>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</si>
  <si>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</si>
  <si>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</si>
  <si>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</si>
  <si>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</si>
  <si>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</si>
  <si>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</si>
  <si>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</si>
  <si>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</si>
  <si>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</si>
  <si>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</si>
  <si>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</si>
  <si>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</si>
  <si>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</si>
  <si>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</si>
  <si>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Kolkata3195</t>
  </si>
  <si>
    <t>Chumki Das Saha</t>
  </si>
  <si>
    <t>Baby Bar Soaps / Liquid Soaps</t>
  </si>
  <si>
    <t>Himalaya Herbal Gentle Baby Bodywash 400 M</t>
  </si>
  <si>
    <t>Pump Bottle</t>
  </si>
  <si>
    <t xml:space="preserve">Kirana                        </t>
  </si>
  <si>
    <t>285.0</t>
  </si>
  <si>
    <t xml:space="preserve"> </t>
  </si>
  <si>
    <t>Yes</t>
  </si>
  <si>
    <t>Baby Cereals</t>
  </si>
  <si>
    <t>Cerelac Wheat-Rice Mixed Veg Stage 3 10 Months+ 300 G</t>
  </si>
  <si>
    <t>Carton Box</t>
  </si>
  <si>
    <t>314.0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</si>
  <si>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</si>
  <si>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Cerelac Multigrain Dal Veg Stage 4 12 Months+ 300 G</t>
  </si>
  <si>
    <t>322.0</t>
  </si>
  <si>
    <t>Baby Powders</t>
  </si>
  <si>
    <t>Himalaya Baby Powder 200 G</t>
  </si>
  <si>
    <t>Plastic Jar</t>
  </si>
  <si>
    <t>195.0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</si>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</sst>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F2C1CD5-ACC7-47F5-ACC1-69C5A12FDDF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40FA-745E-4222-8B08-46A9EC5D5B4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Kolkata3195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170040469209</v>
      </c>
      <c r="C2" s="15" t="s">
        <v>19</v>
      </c>
      <c r="D2" s="16">
        <f t="shared" ref="D2:D5" si="0">IF(B2=B1,1+D1,1)</f>
        <v>1</v>
      </c>
      <c r="E2" s="16">
        <v>14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1729006388082</v>
      </c>
      <c r="O2" s="16">
        <v>3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170040469209</v>
      </c>
      <c r="C3" s="15" t="s">
        <v>19</v>
      </c>
      <c r="D3" s="16">
        <f t="shared" si="0"/>
        <v>2</v>
      </c>
      <c r="E3" s="16">
        <v>14</v>
      </c>
      <c r="F3" s="15" t="s">
        <v>27</v>
      </c>
      <c r="G3" s="15" t="s">
        <v>28</v>
      </c>
      <c r="H3" s="16">
        <v>2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1729006388082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170040469209</v>
      </c>
      <c r="C4" s="15" t="s">
        <v>19</v>
      </c>
      <c r="D4" s="16">
        <f t="shared" si="0"/>
        <v>3</v>
      </c>
      <c r="E4" s="16">
        <v>14</v>
      </c>
      <c r="F4" s="15" t="s">
        <v>27</v>
      </c>
      <c r="G4" s="15" t="s">
        <v>32</v>
      </c>
      <c r="H4" s="16">
        <v>1</v>
      </c>
      <c r="I4" s="15" t="s">
        <v>29</v>
      </c>
      <c r="J4" s="15" t="s">
        <v>23</v>
      </c>
      <c r="K4" s="17" t="s">
        <v>33</v>
      </c>
      <c r="L4" s="15" t="s">
        <v>25</v>
      </c>
      <c r="M4" s="15" t="s">
        <v>26</v>
      </c>
      <c r="N4" s="15">
        <v>1729006388082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170040469209</v>
      </c>
      <c r="C5" s="15" t="s">
        <v>19</v>
      </c>
      <c r="D5" s="16">
        <f t="shared" si="0"/>
        <v>4</v>
      </c>
      <c r="E5" s="16">
        <v>14</v>
      </c>
      <c r="F5" s="15" t="s">
        <v>34</v>
      </c>
      <c r="G5" s="15" t="s">
        <v>35</v>
      </c>
      <c r="H5" s="16">
        <v>1</v>
      </c>
      <c r="I5" s="15" t="s">
        <v>36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1729006388082</v>
      </c>
      <c r="O5" s="16">
        <v>4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Kolkata3195</v>
      </c>
    </row>
    <row r="6" spans="1:32" ht="14.5" x14ac:dyDescent="0.35">
      <c r="S6" s="21"/>
      <c r="T6" s="22" t="s">
        <v>41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42</v>
      </c>
    </row>
    <row r="8" spans="1:32" s="29" customFormat="1" ht="27.5" customHeight="1" x14ac:dyDescent="0.35">
      <c r="S8" s="30"/>
      <c r="T8" s="31" t="s">
        <v>43</v>
      </c>
      <c r="U8" s="32" t="s">
        <v>44</v>
      </c>
      <c r="V8" s="32" t="s">
        <v>5</v>
      </c>
      <c r="W8" s="32" t="s">
        <v>6</v>
      </c>
      <c r="X8" s="32" t="s">
        <v>45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46</v>
      </c>
      <c r="AE8" s="34"/>
      <c r="AF8" s="35" cm="1">
        <f t="array" ref="AF8">IF(B2="","",_xlfn.UNIQUE(_xlfn._xlws.FILTER($B$2:$B$2034,$A$2:$A$2034=AF5)))</f>
        <v>170040469209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CD2691-E396-46FE-BB37-57EA89CBC5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2024-10-18T08:30:45Z</dcterms:created>
  <dcterms:modified xsi:type="dcterms:W3CDTF">2024-10-18T08:30:45Z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37a6e25c-f798-4e68-b905-bd0b4ecd4f57</vt:lpwstr>
  </property>
  <property fmtid="{D5CDD505-2E9C-101B-9397-08002B2CF9AE}" pid="8" name="MSIP_Label_3741da7a-79c1-417c-b408-16c0bfe99fca_ContentBits">
    <vt:lpwstr>0</vt:lpwstr>
  </property>
</Properties>
</file>