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F71F78D-D861-403B-954D-F964C592A409}" xr6:coauthVersionLast="47" xr6:coauthVersionMax="47" xr10:uidLastSave="{00000000-0000-0000-0000-000000000000}"/>
  <bookViews>
    <workbookView xWindow="-110" yWindow="-110" windowWidth="19420" windowHeight="10420" xr2:uid="{926F6479-9ADC-474D-A9FB-A986DA4039EE}"/>
  </bookViews>
  <sheets>
    <sheet name="Kolkata45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<sst xmlns="http://schemas.openxmlformats.org/spreadsheetml/2006/main" count="117" uniqueCount="60">
  <si>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</si>
  <si>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</si>
  <si>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</si>
  <si>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</si>
  <si>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</si>
  <si>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</si>
  <si>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</si>
  <si>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</si>
  <si>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</si>
  <si>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</si>
  <si>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</si>
  <si>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</si>
  <si>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</si>
  <si>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</si>
  <si>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</si>
  <si>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</si>
  <si>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</si>
  <si>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</si>
  <si>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Kolkata453</t>
  </si>
  <si>
    <t>Tapati das</t>
  </si>
  <si>
    <t>Infant Milk Powder</t>
  </si>
  <si>
    <t>Lactogen Stage 3 After 12 Months 400 G</t>
  </si>
  <si>
    <t>Carton Box</t>
  </si>
  <si>
    <t xml:space="preserve">Chemist                       </t>
  </si>
  <si>
    <t>470.0</t>
  </si>
  <si>
    <t xml:space="preserve"> </t>
  </si>
  <si>
    <t>Yes</t>
  </si>
  <si>
    <t>Paprie roy</t>
  </si>
  <si>
    <t>Baby Cereals</t>
  </si>
  <si>
    <t>Cerelac Multigrain Dal Veg Stage 4 12 Months+ 300 G</t>
  </si>
  <si>
    <t xml:space="preserve">Kirana                        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</si>
  <si>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</si>
  <si>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</si>
  <si>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Preet kaur</t>
  </si>
  <si>
    <t>Disposable Diapers/Nappy Pads</t>
  </si>
  <si>
    <t>Mamy Poko Pants Standard Medium 1 N</t>
  </si>
  <si>
    <t>NA(Others)</t>
  </si>
  <si>
    <t>12.0</t>
  </si>
  <si>
    <t>Nirmala singh</t>
  </si>
  <si>
    <t>Baby Bar Soaps / Liquid Soaps</t>
  </si>
  <si>
    <t>Himalaya Baby Soap 75 G</t>
  </si>
  <si>
    <t>65.0</t>
  </si>
  <si>
    <t>Select Member ID</t>
  </si>
  <si>
    <t/>
  </si>
  <si>
    <t>&lt;&lt;-- Click on left cell to select memberID</t>
  </si>
  <si>
    <t>Sony das</t>
  </si>
  <si>
    <t>Johnson's Baby 25 G</t>
  </si>
  <si>
    <t>20.0</t>
  </si>
  <si>
    <t>Member Name</t>
  </si>
  <si>
    <t>MeberID</t>
  </si>
  <si>
    <t>Farzana</t>
  </si>
  <si>
    <t>Mamy Poko Pants standard Large 1 N</t>
  </si>
  <si>
    <t>14.0</t>
  </si>
  <si>
    <t>Purchase_ID</t>
  </si>
  <si>
    <t>Purchase Date</t>
  </si>
  <si>
    <t>No. of packs</t>
  </si>
  <si>
    <t>Trip_ID</t>
  </si>
  <si>
    <t>Rupam shaw</t>
  </si>
  <si>
    <t xml:space="preserve">Dettol Original Green 45 G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</si>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</sst>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73FFCAD-D710-4742-BB68-C9EDFC09306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FF3C-B5A1-4612-84DB-A5D6167DF8D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170020171309</v>
      </c>
      <c r="C2" s="15" t="s">
        <v>19</v>
      </c>
      <c r="D2" s="16">
        <f t="shared" ref="D2:D10" si="0">IF(B2=B1,1+D1,1)</f>
        <v>1</v>
      </c>
      <c r="E2" s="16">
        <v>25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1728305705986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170020264009</v>
      </c>
      <c r="C3" s="15" t="s">
        <v>27</v>
      </c>
      <c r="D3" s="16">
        <f t="shared" si="0"/>
        <v>1</v>
      </c>
      <c r="E3" s="16">
        <v>5</v>
      </c>
      <c r="F3" s="15" t="s">
        <v>28</v>
      </c>
      <c r="G3" s="15" t="s">
        <v>29</v>
      </c>
      <c r="H3" s="16">
        <v>2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1728971041763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170020564309</v>
      </c>
      <c r="C4" s="15" t="s">
        <v>33</v>
      </c>
      <c r="D4" s="16">
        <f t="shared" si="0"/>
        <v>1</v>
      </c>
      <c r="E4" s="16">
        <v>2</v>
      </c>
      <c r="F4" s="15" t="s">
        <v>34</v>
      </c>
      <c r="G4" s="15" t="s">
        <v>35</v>
      </c>
      <c r="H4" s="16">
        <v>15</v>
      </c>
      <c r="I4" s="15" t="s">
        <v>36</v>
      </c>
      <c r="J4" s="15" t="s">
        <v>30</v>
      </c>
      <c r="K4" s="17" t="s">
        <v>37</v>
      </c>
      <c r="L4" s="15" t="s">
        <v>25</v>
      </c>
      <c r="M4" s="15" t="s">
        <v>26</v>
      </c>
      <c r="N4" s="15">
        <v>1728975156254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170020572409</v>
      </c>
      <c r="C5" s="15" t="s">
        <v>38</v>
      </c>
      <c r="D5" s="16">
        <f t="shared" si="0"/>
        <v>1</v>
      </c>
      <c r="E5" s="16">
        <v>10</v>
      </c>
      <c r="F5" s="15" t="s">
        <v>39</v>
      </c>
      <c r="G5" s="15" t="s">
        <v>40</v>
      </c>
      <c r="H5" s="16">
        <v>1</v>
      </c>
      <c r="I5" s="15" t="s">
        <v>36</v>
      </c>
      <c r="J5" s="15" t="s">
        <v>30</v>
      </c>
      <c r="K5" s="17" t="s">
        <v>41</v>
      </c>
      <c r="L5" s="15" t="s">
        <v>25</v>
      </c>
      <c r="M5" s="15" t="s">
        <v>26</v>
      </c>
      <c r="N5" s="15">
        <v>1728802497136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Kolkata453</v>
      </c>
    </row>
    <row r="6" spans="1:32" ht="12.5" customHeight="1" x14ac:dyDescent="0.35">
      <c r="A6" s="14" t="s">
        <v>18</v>
      </c>
      <c r="B6" s="14">
        <v>170020663709</v>
      </c>
      <c r="C6" s="15" t="s">
        <v>45</v>
      </c>
      <c r="D6" s="16">
        <f t="shared" si="0"/>
        <v>1</v>
      </c>
      <c r="E6" s="16">
        <v>7</v>
      </c>
      <c r="F6" s="15" t="s">
        <v>39</v>
      </c>
      <c r="G6" s="15" t="s">
        <v>46</v>
      </c>
      <c r="H6" s="16">
        <v>1</v>
      </c>
      <c r="I6" s="15" t="s">
        <v>36</v>
      </c>
      <c r="J6" s="15" t="s">
        <v>30</v>
      </c>
      <c r="K6" s="17" t="s">
        <v>47</v>
      </c>
      <c r="L6" s="15" t="s">
        <v>25</v>
      </c>
      <c r="M6" s="15" t="s">
        <v>26</v>
      </c>
      <c r="N6" s="15">
        <v>1728283697836</v>
      </c>
      <c r="O6" s="16">
        <v>2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170020663709</v>
      </c>
      <c r="C7" s="15" t="s">
        <v>45</v>
      </c>
      <c r="D7" s="16">
        <f t="shared" si="0"/>
        <v>2</v>
      </c>
      <c r="E7" s="16">
        <v>7</v>
      </c>
      <c r="F7" s="15" t="s">
        <v>34</v>
      </c>
      <c r="G7" s="15" t="s">
        <v>35</v>
      </c>
      <c r="H7" s="16">
        <v>10</v>
      </c>
      <c r="I7" s="15" t="s">
        <v>36</v>
      </c>
      <c r="J7" s="15" t="s">
        <v>30</v>
      </c>
      <c r="K7" s="17" t="s">
        <v>37</v>
      </c>
      <c r="L7" s="15" t="s">
        <v>25</v>
      </c>
      <c r="M7" s="15" t="s">
        <v>26</v>
      </c>
      <c r="N7" s="15">
        <v>1728283697836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170020761309</v>
      </c>
      <c r="C8" s="30" t="s">
        <v>50</v>
      </c>
      <c r="D8" s="31">
        <f t="shared" si="0"/>
        <v>1</v>
      </c>
      <c r="E8" s="31">
        <v>14</v>
      </c>
      <c r="F8" s="30" t="s">
        <v>34</v>
      </c>
      <c r="G8" s="30" t="s">
        <v>51</v>
      </c>
      <c r="H8" s="31">
        <v>20</v>
      </c>
      <c r="I8" s="30" t="s">
        <v>36</v>
      </c>
      <c r="J8" s="30" t="s">
        <v>30</v>
      </c>
      <c r="K8" s="32" t="s">
        <v>52</v>
      </c>
      <c r="L8" s="30" t="s">
        <v>25</v>
      </c>
      <c r="M8" s="30" t="s">
        <v>26</v>
      </c>
      <c r="N8" s="30">
        <v>1728893617800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4">IF(B2="","",_xlfn.UNIQUE(_xlfn._xlws.FILTER($B$2:$B$2034,$A$2:$A$2034=AF5)))</f>
        <v>170020171309</v>
      </c>
    </row>
    <row r="9" spans="1:32" ht="12.5" customHeight="1" x14ac:dyDescent="0.35">
      <c r="A9" s="14" t="s">
        <v>18</v>
      </c>
      <c r="B9" s="14">
        <v>170020770009</v>
      </c>
      <c r="C9" s="15" t="s">
        <v>57</v>
      </c>
      <c r="D9" s="16">
        <f t="shared" si="0"/>
        <v>1</v>
      </c>
      <c r="E9" s="16">
        <v>1</v>
      </c>
      <c r="F9" s="15" t="s">
        <v>39</v>
      </c>
      <c r="G9" s="15" t="s">
        <v>58</v>
      </c>
      <c r="H9" s="16">
        <v>1</v>
      </c>
      <c r="I9" s="15" t="s">
        <v>36</v>
      </c>
      <c r="J9" s="15" t="s">
        <v>30</v>
      </c>
      <c r="K9" s="17" t="s">
        <v>59</v>
      </c>
      <c r="L9" s="15" t="s">
        <v>25</v>
      </c>
      <c r="M9" s="15" t="s">
        <v>26</v>
      </c>
      <c r="N9" s="15">
        <v>1728282461989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170020264009</v>
      </c>
    </row>
    <row r="10" spans="1:32" ht="12.5" customHeight="1" x14ac:dyDescent="0.35">
      <c r="A10" s="14" t="s">
        <v>18</v>
      </c>
      <c r="B10" s="14">
        <v>170020770009</v>
      </c>
      <c r="C10" s="15" t="s">
        <v>57</v>
      </c>
      <c r="D10" s="16">
        <f t="shared" si="0"/>
        <v>2</v>
      </c>
      <c r="E10" s="16">
        <v>1</v>
      </c>
      <c r="F10" s="15" t="s">
        <v>34</v>
      </c>
      <c r="G10" s="15" t="s">
        <v>35</v>
      </c>
      <c r="H10" s="16">
        <v>10</v>
      </c>
      <c r="I10" s="15" t="s">
        <v>36</v>
      </c>
      <c r="J10" s="15" t="s">
        <v>30</v>
      </c>
      <c r="K10" s="17" t="s">
        <v>37</v>
      </c>
      <c r="L10" s="15" t="s">
        <v>25</v>
      </c>
      <c r="M10" s="15" t="s">
        <v>26</v>
      </c>
      <c r="N10" s="15">
        <v>1728282461989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170020564309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170020572409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170020663709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170020761309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170020770009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A9C246-6040-461E-8C28-D08C0CF620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2024-10-18T08:30:59Z</dcterms:created>
  <dcterms:modified xsi:type="dcterms:W3CDTF">2024-10-18T08:31:00Z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5d3f06ee-8dcc-48ea-881a-7a564bbbd133</vt:lpwstr>
  </property>
  <property fmtid="{D5CDD505-2E9C-101B-9397-08002B2CF9AE}" pid="8" name="MSIP_Label_3741da7a-79c1-417c-b408-16c0bfe99fca_ContentBits">
    <vt:lpwstr>0</vt:lpwstr>
  </property>
</Properties>
</file>