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A2FDD8F-133D-4F6F-9AC5-48FA4327D915}" xr6:coauthVersionLast="47" xr6:coauthVersionMax="47" xr10:uidLastSave="{00000000-0000-0000-0000-000000000000}"/>
  <bookViews>
    <workbookView xWindow="-110" yWindow="-110" windowWidth="19420" windowHeight="10420" xr2:uid="{91EF159E-4919-4AF2-B8E7-7E48F3DF269D}"/>
  </bookViews>
  <sheets>
    <sheet name="Kolkata9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D9" i="1"/>
  <c r="D8" i="1"/>
  <c r="V6" i="1"/>
  <c r="D6" i="1"/>
  <c r="D7" i="1" s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<sst xmlns="http://schemas.openxmlformats.org/spreadsheetml/2006/main" count="135" uniqueCount="74">
  <si>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</si>
  <si>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</si>
  <si>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</si>
  <si>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</si>
  <si>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</si>
  <si>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</si>
  <si>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</si>
  <si>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</si>
  <si>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</si>
  <si>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</si>
  <si>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</si>
  <si>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</si>
  <si>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</si>
  <si>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</si>
  <si>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</si>
  <si>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</si>
  <si>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</si>
  <si>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</si>
  <si>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</si>
  <si>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</si>
  <si>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Baby Milk Food Drinks</t>
  </si>
  <si>
    <t>Junior Horlicks 123456 Vanilla BIB Carton 500 G</t>
  </si>
  <si>
    <t>Carton Box</t>
  </si>
  <si>
    <t xml:space="preserve">Chemist                       </t>
  </si>
  <si>
    <t>330.0</t>
  </si>
  <si>
    <t xml:space="preserve"> </t>
  </si>
  <si>
    <t>Yes</t>
  </si>
  <si>
    <t>Disposable Diapers/Nappy Pads</t>
  </si>
  <si>
    <t>Champs Absorbent Large Pants +  + 60</t>
  </si>
  <si>
    <t>NA(Others)</t>
  </si>
  <si>
    <t>Flipkart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</si>
  <si>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</si>
  <si>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</si>
  <si>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Payel Das</t>
  </si>
  <si>
    <t>Baby Lotions</t>
  </si>
  <si>
    <t>dermadew Aloe lotion +  + 150</t>
  </si>
  <si>
    <t>Plastic Tube</t>
  </si>
  <si>
    <t>125.0</t>
  </si>
  <si>
    <t>Baby Wipes</t>
  </si>
  <si>
    <t>LuvLap Moist. Aloe BabyWipes 72 N</t>
  </si>
  <si>
    <t>115.0</t>
  </si>
  <si>
    <t xml:space="preserve">buy 1 get 1 free  </t>
  </si>
  <si>
    <t>Select Member ID</t>
  </si>
  <si>
    <t/>
  </si>
  <si>
    <t>&lt;&lt;-- Click on left cell to select memberID</t>
  </si>
  <si>
    <t>Amrita Das</t>
  </si>
  <si>
    <t>Kiddo's baby Wipes 80 N</t>
  </si>
  <si>
    <t>150.0</t>
  </si>
  <si>
    <t>Member Name</t>
  </si>
  <si>
    <t>Kiddo's Premium Diaper Pants XXL 30 N</t>
  </si>
  <si>
    <t>799.0</t>
  </si>
  <si>
    <t>MeberID</t>
  </si>
  <si>
    <t>Anjali Yadav</t>
  </si>
  <si>
    <t>Huggies Wonder Pants Bubblebed XL (12-17kg) 56 N</t>
  </si>
  <si>
    <t>Apollo Pharmacy</t>
  </si>
  <si>
    <t>1399.0</t>
  </si>
  <si>
    <t>Purchase_ID</t>
  </si>
  <si>
    <t>Purchase Date</t>
  </si>
  <si>
    <t>No. of packs</t>
  </si>
  <si>
    <t>Trip_ID</t>
  </si>
  <si>
    <t>Ondrila Chowdhury</t>
  </si>
  <si>
    <t>Bumtum Ultra Soft Diaper Pants XL 54 N</t>
  </si>
  <si>
    <t>Jio Mart</t>
  </si>
  <si>
    <t>499.0</t>
  </si>
  <si>
    <t>Priyanka Das</t>
  </si>
  <si>
    <t>Pampers Happy SkinPants Large Aloe Vera Lotion(9-14kg) 6 N</t>
  </si>
  <si>
    <t>99.0</t>
  </si>
  <si>
    <t>Riya Mukherjee</t>
  </si>
  <si>
    <t>PROMUNE  Protien Powder    200 G</t>
  </si>
  <si>
    <t>Plastic Jar</t>
  </si>
  <si>
    <t xml:space="preserve">Others                        </t>
  </si>
  <si>
    <t>284.0</t>
  </si>
  <si>
    <t>Pro-Ease  Loving Luxury Diaper Pants Small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</si>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</sst>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36E9F33-05EC-4A96-9D66-08AE59D4D05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18D5-CEF2-4AFA-BDF6-4AF99CA1B36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170010160409</v>
      </c>
      <c r="C2" s="15" t="s">
        <v>19</v>
      </c>
      <c r="D2" s="16">
        <f t="shared" ref="D2:D12" si="0">IF(B2=B1,1+D1,1)</f>
        <v>1</v>
      </c>
      <c r="E2" s="16">
        <v>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1729178269195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170010160409</v>
      </c>
      <c r="C3" s="15" t="s">
        <v>19</v>
      </c>
      <c r="D3" s="16">
        <f t="shared" si="0"/>
        <v>2</v>
      </c>
      <c r="E3" s="16">
        <v>2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1729178269195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170010171609</v>
      </c>
      <c r="C4" s="15" t="s">
        <v>33</v>
      </c>
      <c r="D4" s="16">
        <f t="shared" si="0"/>
        <v>1</v>
      </c>
      <c r="E4" s="16">
        <v>11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23</v>
      </c>
      <c r="K4" s="17" t="s">
        <v>37</v>
      </c>
      <c r="L4" s="15" t="s">
        <v>25</v>
      </c>
      <c r="M4" s="15" t="s">
        <v>26</v>
      </c>
      <c r="N4" s="15">
        <v>1728739599753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170010171609</v>
      </c>
      <c r="C5" s="15" t="s">
        <v>33</v>
      </c>
      <c r="D5" s="16">
        <f t="shared" si="0"/>
        <v>2</v>
      </c>
      <c r="E5" s="16">
        <v>11</v>
      </c>
      <c r="F5" s="15" t="s">
        <v>38</v>
      </c>
      <c r="G5" s="15" t="s">
        <v>39</v>
      </c>
      <c r="H5" s="16">
        <v>1</v>
      </c>
      <c r="I5" s="15" t="s">
        <v>29</v>
      </c>
      <c r="J5" s="15" t="s">
        <v>23</v>
      </c>
      <c r="K5" s="17" t="s">
        <v>40</v>
      </c>
      <c r="L5" s="15" t="s">
        <v>41</v>
      </c>
      <c r="M5" s="15" t="s">
        <v>26</v>
      </c>
      <c r="N5" s="15">
        <v>1728739599753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Kolkata944</v>
      </c>
    </row>
    <row r="6" spans="1:32" ht="12.5" customHeight="1" x14ac:dyDescent="0.35">
      <c r="A6" s="14" t="s">
        <v>18</v>
      </c>
      <c r="B6" s="14">
        <v>170010174509</v>
      </c>
      <c r="C6" s="15" t="s">
        <v>45</v>
      </c>
      <c r="D6" s="16">
        <f t="shared" si="0"/>
        <v>1</v>
      </c>
      <c r="E6" s="16">
        <v>3</v>
      </c>
      <c r="F6" s="15" t="s">
        <v>38</v>
      </c>
      <c r="G6" s="15" t="s">
        <v>46</v>
      </c>
      <c r="H6" s="16">
        <v>2</v>
      </c>
      <c r="I6" s="15" t="s">
        <v>29</v>
      </c>
      <c r="J6" s="15" t="s">
        <v>23</v>
      </c>
      <c r="K6" s="17" t="s">
        <v>47</v>
      </c>
      <c r="L6" s="15" t="s">
        <v>25</v>
      </c>
      <c r="M6" s="15" t="s">
        <v>26</v>
      </c>
      <c r="N6" s="15">
        <v>1729095098483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170010174509</v>
      </c>
      <c r="C7" s="15" t="s">
        <v>45</v>
      </c>
      <c r="D7" s="16">
        <f t="shared" si="0"/>
        <v>2</v>
      </c>
      <c r="E7" s="16">
        <v>3</v>
      </c>
      <c r="F7" s="15" t="s">
        <v>27</v>
      </c>
      <c r="G7" s="15" t="s">
        <v>49</v>
      </c>
      <c r="H7" s="16">
        <v>2</v>
      </c>
      <c r="I7" s="15" t="s">
        <v>29</v>
      </c>
      <c r="J7" s="15" t="s">
        <v>23</v>
      </c>
      <c r="K7" s="17" t="s">
        <v>50</v>
      </c>
      <c r="L7" s="15" t="s">
        <v>25</v>
      </c>
      <c r="M7" s="15" t="s">
        <v>26</v>
      </c>
      <c r="N7" s="15">
        <v>1729095098483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170010362009</v>
      </c>
      <c r="C8" s="30" t="s">
        <v>52</v>
      </c>
      <c r="D8" s="31">
        <f t="shared" si="0"/>
        <v>1</v>
      </c>
      <c r="E8" s="31">
        <v>16</v>
      </c>
      <c r="F8" s="30" t="s">
        <v>27</v>
      </c>
      <c r="G8" s="30" t="s">
        <v>53</v>
      </c>
      <c r="H8" s="31">
        <v>1</v>
      </c>
      <c r="I8" s="30" t="s">
        <v>29</v>
      </c>
      <c r="J8" s="30" t="s">
        <v>54</v>
      </c>
      <c r="K8" s="32" t="s">
        <v>55</v>
      </c>
      <c r="L8" s="30" t="s">
        <v>25</v>
      </c>
      <c r="M8" s="30" t="s">
        <v>26</v>
      </c>
      <c r="N8" s="30">
        <v>1729090271653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4">IF(B2="","",_xlfn.UNIQUE(_xlfn._xlws.FILTER($B$2:$B$2034,$A$2:$A$2034=AF5)))</f>
        <v>170010160409</v>
      </c>
    </row>
    <row r="9" spans="1:32" ht="12.5" customHeight="1" x14ac:dyDescent="0.35">
      <c r="A9" s="14" t="s">
        <v>18</v>
      </c>
      <c r="B9" s="14">
        <v>170010367409</v>
      </c>
      <c r="C9" s="15" t="s">
        <v>60</v>
      </c>
      <c r="D9" s="16">
        <f t="shared" si="0"/>
        <v>1</v>
      </c>
      <c r="E9" s="16">
        <v>15</v>
      </c>
      <c r="F9" s="15" t="s">
        <v>27</v>
      </c>
      <c r="G9" s="15" t="s">
        <v>61</v>
      </c>
      <c r="H9" s="16">
        <v>1</v>
      </c>
      <c r="I9" s="15" t="s">
        <v>29</v>
      </c>
      <c r="J9" s="15" t="s">
        <v>62</v>
      </c>
      <c r="K9" s="17" t="s">
        <v>63</v>
      </c>
      <c r="L9" s="15" t="s">
        <v>25</v>
      </c>
      <c r="M9" s="15" t="s">
        <v>26</v>
      </c>
      <c r="N9" s="15">
        <v>1729100708869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170010171609</v>
      </c>
    </row>
    <row r="10" spans="1:32" ht="12.5" customHeight="1" x14ac:dyDescent="0.35">
      <c r="A10" s="14" t="s">
        <v>18</v>
      </c>
      <c r="B10" s="14">
        <v>170010565609</v>
      </c>
      <c r="C10" s="15" t="s">
        <v>64</v>
      </c>
      <c r="D10" s="16">
        <f t="shared" si="0"/>
        <v>1</v>
      </c>
      <c r="E10" s="16">
        <v>15</v>
      </c>
      <c r="F10" s="15" t="s">
        <v>27</v>
      </c>
      <c r="G10" s="15" t="s">
        <v>65</v>
      </c>
      <c r="H10" s="16">
        <v>1</v>
      </c>
      <c r="I10" s="15" t="s">
        <v>29</v>
      </c>
      <c r="J10" s="15" t="s">
        <v>23</v>
      </c>
      <c r="K10" s="17" t="s">
        <v>66</v>
      </c>
      <c r="L10" s="15" t="s">
        <v>25</v>
      </c>
      <c r="M10" s="15" t="s">
        <v>26</v>
      </c>
      <c r="N10" s="15">
        <v>1728976634780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170010174509</v>
      </c>
    </row>
    <row r="11" spans="1:32" ht="12.5" customHeight="1" x14ac:dyDescent="0.35">
      <c r="A11" s="14" t="s">
        <v>18</v>
      </c>
      <c r="B11" s="14">
        <v>170010669809</v>
      </c>
      <c r="C11" s="15" t="s">
        <v>67</v>
      </c>
      <c r="D11" s="16">
        <f t="shared" si="0"/>
        <v>1</v>
      </c>
      <c r="E11" s="16">
        <v>23</v>
      </c>
      <c r="F11" s="15" t="s">
        <v>20</v>
      </c>
      <c r="G11" s="15" t="s">
        <v>68</v>
      </c>
      <c r="H11" s="16">
        <v>1</v>
      </c>
      <c r="I11" s="15" t="s">
        <v>69</v>
      </c>
      <c r="J11" s="15" t="s">
        <v>70</v>
      </c>
      <c r="K11" s="17" t="s">
        <v>71</v>
      </c>
      <c r="L11" s="15" t="s">
        <v>25</v>
      </c>
      <c r="M11" s="15" t="s">
        <v>26</v>
      </c>
      <c r="N11" s="15">
        <v>1727113646386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170010362009</v>
      </c>
    </row>
    <row r="12" spans="1:32" ht="12.5" customHeight="1" x14ac:dyDescent="0.35">
      <c r="A12" s="14" t="s">
        <v>18</v>
      </c>
      <c r="B12" s="14">
        <v>170010669809</v>
      </c>
      <c r="C12" s="15" t="s">
        <v>67</v>
      </c>
      <c r="D12" s="16">
        <f t="shared" si="0"/>
        <v>2</v>
      </c>
      <c r="E12" s="16">
        <v>23</v>
      </c>
      <c r="F12" s="15" t="s">
        <v>27</v>
      </c>
      <c r="G12" s="15" t="s">
        <v>72</v>
      </c>
      <c r="H12" s="16">
        <v>4</v>
      </c>
      <c r="I12" s="15" t="s">
        <v>29</v>
      </c>
      <c r="J12" s="15" t="s">
        <v>70</v>
      </c>
      <c r="K12" s="17" t="s">
        <v>73</v>
      </c>
      <c r="L12" s="15" t="s">
        <v>25</v>
      </c>
      <c r="M12" s="15" t="s">
        <v>26</v>
      </c>
      <c r="N12" s="15">
        <v>1727113646386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170010367409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170010565609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170010669809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8753B6-91B5-424D-86B0-0FC8480426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2024-10-18T08:31:08Z</dcterms:created>
  <dcterms:modified xsi:type="dcterms:W3CDTF">2024-10-18T08:31:09Z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b6023486-24da-4140-8aca-7d9d27efacc1</vt:lpwstr>
  </property>
  <property fmtid="{D5CDD505-2E9C-101B-9397-08002B2CF9AE}" pid="8" name="MSIP_Label_3741da7a-79c1-417c-b408-16c0bfe99fca_ContentBits">
    <vt:lpwstr>0</vt:lpwstr>
  </property>
</Properties>
</file>